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430" windowHeight="6930" activeTab="0"/>
  </bookViews>
  <sheets>
    <sheet name="Bull Put Spreads (2)" sheetId="6" r:id="rId1"/>
  </sheets>
  <definedNames>
    <definedName name="_xlnm._FilterDatabase" localSheetId="0" hidden="1">'Bull Put Spreads (2)'!$B$6:$C$6</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<sst xmlns="http://schemas.openxmlformats.org/spreadsheetml/2006/main" count="12" uniqueCount="12">
  <si>
    <t>Positional Profit 
(1 cnt)</t>
  </si>
  <si>
    <t>Cash Backing 
(1 cnt)</t>
  </si>
  <si>
    <t>Positional Profit 
(3 cnt)</t>
  </si>
  <si>
    <t>Cash Backing 
(3 cnt)</t>
  </si>
  <si>
    <t>Positional Profit 
(5 cnt)</t>
  </si>
  <si>
    <t>Cash Backing 
(5 cnt)</t>
  </si>
  <si>
    <t>Positional Profit 
(10 cnt)</t>
  </si>
  <si>
    <t>Cash Backing 
(10 cnt)</t>
  </si>
  <si>
    <t>Positional Profit 
(20 cnt)</t>
  </si>
  <si>
    <t>Cash Backing 
(20 cnt)</t>
  </si>
  <si>
    <t>5 
Contracts</t>
  </si>
  <si>
    <t>=INDEX($F$7:$F$264,RANDBETWEEN(1,ROWS($F$7:$F$264)),1)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</si>
</sst>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5" formatCode="&quot;$&quot;#,##0"/>
  </numFmts>
  <fonts count="3">
    <font>
      <sz val="11"/>
      <color theme="1"/>
      <name val="Calibri"/>
      <family val="2"/>
      <scheme val="minor"/>
    </font>
    <font>
      <sz val="10"/>
      <name val="Arial"/>
      <family val="2"/>
    </font>
    <font>
      <b/>
      <sz val="10"/>
      <color theme="1"/>
      <name val="Calibri"/>
      <family val="2"/>
      <scheme val="minor"/>
    </font>
  </fonts>
  <fills count="5">
    <fill>
      <patternFill/>
    </fill>
    <fill>
      <patternFill patternType="gray125"/>
    </fill>
    <fill>
      <patternFill patternType="solid">
        <fgColor rgb="FFFFC000"/>
        <bgColor indexed="64"/>
      </patternFill>
    </fill>
    <fill>
      <patternFill patternType="solid">
        <fgColor theme="0" tint="-0.1499900072813034"/>
        <bgColor indexed="64"/>
      </patternFill>
    </fill>
    <fill>
      <patternFill patternType="solid">
        <fgColor theme="0" tint="-0.24997000396251678"/>
        <bgColor indexed="64"/>
      </patternFill>
    </fill>
  </fills>
  <borders count="12">
    <border>
      <left/>
      <right/>
      <top/>
      <bottom/>
      <diagonal/>
    </border>
    <border>
      <left style="thin"/>
      <right style="thin"/>
      <top style="thin"/>
      <bottom style="thin"/>
    </border>
    <border>
      <left style="thin"/>
      <right style="thin"/>
      <top/>
      <bottom style="thin"/>
    </border>
    <border>
      <left style="thin"/>
      <right style="thin"/>
      <top style="thin"/>
      <bottom/>
    </border>
    <border>
      <left style="thin"/>
      <right style="thin"/>
      <top style="medium"/>
      <bottom style="medium"/>
    </border>
    <border>
      <left style="thin"/>
      <right style="medium"/>
      <top style="medium"/>
      <bottom style="medium"/>
    </border>
    <border>
      <left style="thin"/>
      <right/>
      <top style="thin"/>
      <bottom style="thin"/>
    </border>
    <border>
      <left style="thin"/>
      <right style="medium"/>
      <top style="thin"/>
      <bottom style="thin"/>
    </border>
    <border>
      <left style="medium"/>
      <right style="thin"/>
      <top/>
      <bottom style="thin"/>
    </border>
    <border>
      <left style="thin"/>
      <right style="medium"/>
      <top/>
      <bottom style="thin"/>
    </border>
    <border>
      <left style="medium"/>
      <right style="thin"/>
      <top style="medium"/>
      <bottom style="medium"/>
    </border>
    <border>
      <left style="thin"/>
      <right style="medium"/>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4">
    <xf numFmtId="0" fontId="0" fillId="0" borderId="0" xfId="0"/>
    <xf numFmtId="0" fontId="0" fillId="0" borderId="1" xfId="0" applyBorder="1" applyAlignment="1">
      <alignment horizontal="center" vertical="center"/>
    </xf>
    <xf numFmtId="165" fontId="0" fillId="0" borderId="1" xfId="0" applyNumberFormat="1" applyBorder="1" applyAlignment="1">
      <alignment horizontal="center" vertical="center"/>
    </xf>
    <xf numFmtId="0" fontId="0" fillId="0" borderId="2" xfId="0" applyBorder="1" applyAlignment="1">
      <alignment horizontal="center" vertical="center"/>
    </xf>
    <xf numFmtId="0" fontId="0" fillId="0" borderId="1" xfId="0" applyBorder="1"/>
    <xf numFmtId="0" fontId="0" fillId="2" borderId="1" xfId="0" applyFill="1" applyBorder="1" applyAlignment="1">
      <alignment horizontal="center" vertical="center"/>
    </xf>
    <xf numFmtId="0" fontId="0" fillId="0" borderId="3" xfId="0" applyBorder="1"/>
    <xf numFmtId="165" fontId="2" fillId="3" borderId="2" xfId="0" applyNumberFormat="1" applyFont="1" applyFill="1" applyBorder="1" applyAlignment="1">
      <alignment horizontal="center" vertical="center" wrapText="1"/>
    </xf>
    <xf numFmtId="165" fontId="0" fillId="2" borderId="4" xfId="0" applyNumberFormat="1" applyFill="1" applyBorder="1" applyAlignment="1">
      <alignment horizontal="center" vertical="center"/>
    </xf>
    <xf numFmtId="165" fontId="0" fillId="2" borderId="5" xfId="0" applyNumberFormat="1" applyFill="1" applyBorder="1" applyAlignment="1">
      <alignment horizontal="center" vertical="center"/>
    </xf>
    <xf numFmtId="10" fontId="0" fillId="2" borderId="1" xfId="0" applyNumberFormat="1" applyFill="1" applyBorder="1" applyAlignment="1">
      <alignment horizontal="center" vertical="center"/>
    </xf>
    <xf numFmtId="0" fontId="0" fillId="0" borderId="6" xfId="0" applyBorder="1"/>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4" borderId="10" xfId="0" applyFill="1" applyBorder="1" applyAlignment="1">
      <alignment horizontal="center" vertical="center"/>
    </xf>
    <xf numFmtId="0" fontId="0" fillId="4" borderId="4" xfId="0" applyFill="1" applyBorder="1" applyAlignment="1">
      <alignment horizontal="center" vertical="center"/>
    </xf>
    <xf numFmtId="0" fontId="0" fillId="4" borderId="5" xfId="0" applyFill="1" applyBorder="1" applyAlignment="1">
      <alignment horizontal="center" vertical="center"/>
    </xf>
    <xf numFmtId="0" fontId="0" fillId="0" borderId="3" xfId="0" applyBorder="1" applyAlignment="1">
      <alignment horizontal="center" vertical="center"/>
    </xf>
    <xf numFmtId="0" fontId="0" fillId="0" borderId="11" xfId="0" applyBorder="1" applyAlignment="1">
      <alignment horizontal="center" vertical="center"/>
    </xf>
    <xf numFmtId="165" fontId="0" fillId="0" borderId="3" xfId="0" applyNumberFormat="1" applyBorder="1" applyAlignment="1">
      <alignment horizontal="center" vertical="center"/>
    </xf>
    <xf numFmtId="0" fontId="0" fillId="0" borderId="3" xfId="0" applyBorder="1" applyAlignment="1">
      <alignment horizontal="center" vertical="center" wrapText="1"/>
    </xf>
    <xf numFmtId="165" fontId="0" fillId="0" borderId="1" xfId="0" applyNumberFormat="1" applyBorder="1"/>
    <xf numFmtId="0" fontId="0" fillId="0" borderId="8" xfId="0" applyBorder="1" applyAlignment="1" quotePrefix="1">
      <alignment horizontal="center" vertical="center"/>
    </xf>
  </cellXfs>
  <cellStyles count="6">
    <cellStyle name="Normal" xfId="0"/>
    <cellStyle name="Percent" xfId="15"/>
    <cellStyle name="Currency" xfId="16"/>
    <cellStyle name="Currency [0]" xfId="17"/>
    <cellStyle name="Comma" xfId="18"/>
    <cellStyle name="Comma [0]" xfId="19"/>
  </cellStyles>
  <dxfs count="2786">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border/>
    </dxf>
    <dxf>
      <fill>
        <patternFill>
          <bgColor rgb="FFFF0000"/>
        </patternFill>
      </fil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border/>
    </dxf>
    <dxf>
      <fill>
        <patternFill>
          <bgColor rgb="FFFF0000"/>
        </patternFill>
      </fil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border/>
    </dxf>
    <dxf>
      <fill>
        <patternFill>
          <bgColor rgb="FFFF0000"/>
        </patternFill>
      </fil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border/>
    </dxf>
    <dxf>
      <fill>
        <patternFill>
          <bgColor rgb="FFFF0000"/>
        </patternFill>
      </fil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border/>
    </dxf>
    <dxf>
      <fill>
        <patternFill>
          <bgColor rgb="FFFF0000"/>
        </patternFill>
      </fil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border/>
    </dxf>
    <dxf>
      <fill>
        <patternFill>
          <bgColor rgb="FFFF0000"/>
        </patternFill>
      </fil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border/>
    </dxf>
    <dxf>
      <fill>
        <patternFill>
          <bgColor rgb="FFFF0000"/>
        </patternFill>
      </fil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border/>
    </dxf>
    <dxf>
      <fill>
        <patternFill>
          <bgColor rgb="FFFF0000"/>
        </patternFill>
      </fil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border/>
    </dxf>
    <dxf>
      <fill>
        <patternFill>
          <bgColor rgb="FFFF0000"/>
        </patternFill>
      </fil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border/>
    </dxf>
    <dxf>
      <fill>
        <patternFill>
          <bgColor rgb="FFFF0000"/>
        </patternFill>
      </fil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border/>
    </dxf>
    <dxf>
      <fill>
        <patternFill>
          <bgColor rgb="FFFF0000"/>
        </patternFill>
      </fil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border/>
    </dxf>
    <dxf>
      <fill>
        <patternFill>
          <bgColor rgb="FFFF0000"/>
        </patternFill>
      </fil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border/>
    </dxf>
    <dxf>
      <fill>
        <patternFill>
          <bgColor rgb="FFFF0000"/>
        </patternFill>
      </fil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border/>
    </dxf>
    <dxf>
      <fill>
        <patternFill>
          <bgColor rgb="FFFF0000"/>
        </patternFill>
      </fil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border/>
    </dxf>
    <dxf>
      <fill>
        <patternFill>
          <bgColor rgb="FFFF0000"/>
        </patternFill>
      </fil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border/>
    </dxf>
    <dxf>
      <fill>
        <patternFill>
          <bgColor rgb="FFFF0000"/>
        </patternFill>
      </fil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border/>
    </dxf>
    <dxf>
      <fill>
        <patternFill>
          <bgColor rgb="FFFF0000"/>
        </patternFill>
      </fil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border/>
    </dxf>
    <dxf>
      <fill>
        <patternFill>
          <bgColor rgb="FFFF0000"/>
        </patternFill>
      </fil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border/>
    </dxf>
    <dxf>
      <fill>
        <patternFill>
          <bgColor rgb="FFFF0000"/>
        </patternFill>
      </fil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border/>
    </dxf>
    <dxf>
      <fill>
        <patternFill>
          <bgColor rgb="FFFF0000"/>
        </patternFill>
      </fil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border/>
    </dxf>
    <dxf>
      <fill>
        <patternFill>
          <bgColor rgb="FFFF0000"/>
        </patternFill>
      </fil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border/>
    </dxf>
    <dxf>
      <fill>
        <patternFill>
          <bgColor rgb="FFFF0000"/>
        </patternFill>
      </fil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border/>
    </dxf>
    <dxf>
      <fill>
        <patternFill>
          <bgColor rgb="FFFF0000"/>
        </patternFill>
      </fil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border/>
    </dxf>
    <dxf>
      <fill>
        <patternFill>
          <bgColor rgb="FFFF0000"/>
        </patternFill>
      </fil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border/>
    </dxf>
    <dxf>
      <fill>
        <patternFill>
          <bgColor rgb="FFFF0000"/>
        </patternFill>
      </fil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border/>
    </dxf>
    <dxf>
      <fill>
        <patternFill>
          <bgColor rgb="FFFF0000"/>
        </patternFill>
      </fil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border/>
    </dxf>
    <dxf>
      <fill>
        <patternFill>
          <bgColor rgb="FFFF0000"/>
        </patternFill>
      </fil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border/>
    </dxf>
    <dxf>
      <fill>
        <patternFill>
          <bgColor rgb="FFFF0000"/>
        </patternFill>
      </fil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border/>
    </dxf>
    <dxf>
      <fill>
        <patternFill>
          <bgColor rgb="FFFF0000"/>
        </patternFill>
      </fil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border/>
    </dxf>
    <dxf>
      <fill>
        <patternFill>
          <bgColor rgb="FFFF0000"/>
        </patternFill>
      </fil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border/>
    </dxf>
    <dxf>
      <fill>
        <patternFill>
          <bgColor rgb="FFFF0000"/>
        </patternFill>
      </fil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border/>
    </dxf>
    <dxf>
      <fill>
        <patternFill>
          <bgColor rgb="FFFF0000"/>
        </patternFill>
      </fil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border/>
    </dxf>
    <dxf>
      <fill>
        <patternFill>
          <bgColor rgb="FFFF0000"/>
        </patternFill>
      </fil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border/>
    </dxf>
    <dxf>
      <fill>
        <patternFill>
          <bgColor rgb="FFFF0000"/>
        </patternFill>
      </fil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border/>
    </dxf>
    <dxf>
      <fill>
        <patternFill>
          <bgColor rgb="FFFF0000"/>
        </patternFill>
      </fil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border/>
    </dxf>
    <dxf>
      <fill>
        <patternFill>
          <bgColor rgb="FFFF0000"/>
        </patternFill>
      </fil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border/>
    </dxf>
    <dxf>
      <fill>
        <patternFill>
          <bgColor rgb="FFFF0000"/>
        </patternFill>
      </fil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border/>
    </dxf>
    <dxf>
      <fill>
        <patternFill>
          <bgColor rgb="FFFF0000"/>
        </patternFill>
      </fil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border/>
    </dxf>
    <dxf>
      <fill>
        <patternFill>
          <bgColor rgb="FFFF0000"/>
        </patternFill>
      </fil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border/>
    </dxf>
    <dxf>
      <fill>
        <patternFill>
          <bgColor rgb="FFFF0000"/>
        </patternFill>
      </fil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border/>
    </dxf>
    <dxf>
      <fill>
        <patternFill>
          <bgColor rgb="FFFF0000"/>
        </patternFill>
      </fil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border/>
    </dxf>
    <dxf>
      <fill>
        <patternFill>
          <bgColor rgb="FFFF0000"/>
        </patternFill>
      </fil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border/>
    </dxf>
    <dxf>
      <fill>
        <patternFill>
          <bgColor rgb="FFFF0000"/>
        </patternFill>
      </fil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border/>
    </dxf>
    <dxf>
      <fill>
        <patternFill>
          <bgColor rgb="FFFF0000"/>
        </patternFill>
      </fil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border/>
    </dxf>
    <dxf>
      <fill>
        <patternFill>
          <bgColor rgb="FFFF0000"/>
        </patternFill>
      </fil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border/>
    </dxf>
    <dxf>
      <fill>
        <patternFill>
          <bgColor rgb="FFFF0000"/>
        </patternFill>
      </fil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border/>
    </dxf>
    <dxf>
      <fill>
        <patternFill>
          <bgColor rgb="FFFF0000"/>
        </patternFill>
      </fill>
      <border/>
    </dxf>
    <dxf>
      <fill>
        <patternFill>
          <bgColor rgb="FFFF0000"/>
        </patternFill>
      </fill>
    </dxf>
    <dxf>
      <fill>
        <patternFill>
          <bgColor rgb="FFFF0000"/>
        </patternFill>
      </fill>
      <border/>
    </dxf>
    <dxf>
      <fill>
        <patternFill>
          <bgColor rgb="FFFF0000"/>
        </patternFill>
      </fill>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border/>
    </dxf>
    <dxf>
      <fill>
        <patternFill>
          <bgColor rgb="FFFF0000"/>
        </patternFill>
      </fil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border/>
    </dxf>
    <dxf>
      <fill>
        <patternFill>
          <bgColor rgb="FFFF0000"/>
        </patternFill>
      </fill>
      <border/>
    </dxf>
    <dxf>
      <fill>
        <patternFill>
          <bgColor rgb="FFFF0000"/>
        </patternFill>
      </fil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border/>
    </dxf>
    <dxf>
      <fill>
        <patternFill>
          <bgColor rgb="FFFF0000"/>
        </patternFill>
      </fill>
      <border/>
    </dxf>
    <dxf>
      <fill>
        <patternFill>
          <bgColor rgb="FFFF0000"/>
        </patternFill>
      </fil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border/>
    </dxf>
    <dxf>
      <fill>
        <patternFill>
          <bgColor rgb="FFFF0000"/>
        </patternFill>
      </fill>
      <border/>
    </dxf>
    <dxf>
      <fill>
        <patternFill>
          <bgColor rgb="FFFF0000"/>
        </patternFill>
      </fil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border/>
    </dxf>
    <dxf>
      <fill>
        <patternFill>
          <bgColor rgb="FFFF0000"/>
        </patternFill>
      </fil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border/>
    </dxf>
    <dxf>
      <fill>
        <patternFill>
          <bgColor rgb="FFFF0000"/>
        </patternFill>
      </fill>
    </dxf>
    <dxf>
      <fill>
        <patternFill>
          <bgColor rgb="FFFF0000"/>
        </patternFill>
      </fill>
    </dxf>
    <dxf>
      <fill>
        <patternFill>
          <bgColor rgb="FFFF0000"/>
        </patternFill>
      </fil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border/>
    </dxf>
    <dxf>
      <fill>
        <patternFill>
          <bgColor rgb="FFFF0000"/>
        </patternFill>
      </fill>
    </dxf>
    <dxf>
      <fill>
        <patternFill>
          <bgColor rgb="FFFF0000"/>
        </patternFill>
      </fill>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border/>
    </dxf>
    <dxf>
      <fill>
        <patternFill>
          <bgColor rgb="FFFF0000"/>
        </patternFill>
      </fill>
    </dxf>
    <dxf>
      <fill>
        <patternFill>
          <bgColor rgb="FFFF0000"/>
        </patternFill>
      </fill>
    </dxf>
    <dxf>
      <fill>
        <patternFill>
          <bgColor rgb="FFFF0000"/>
        </patternFill>
      </fill>
    </dxf>
    <dxf>
      <fill>
        <patternFill>
          <bgColor rgb="FFFF0000"/>
        </patternFill>
      </fill>
      <border/>
    </dxf>
    <dxf>
      <fill>
        <patternFill>
          <bgColor rgb="FFFF0000"/>
        </patternFill>
      </fill>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dxf>
    <dxf>
      <fill>
        <patternFill>
          <bgColor rgb="FFFF0000"/>
        </patternFill>
      </fill>
    </dxf>
    <dxf>
      <fill>
        <patternFill>
          <bgColor rgb="FFFF0000"/>
        </patternFill>
      </fil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dxf>
    <dxf>
      <fill>
        <patternFill>
          <bgColor rgb="FFFF0000"/>
        </patternFill>
      </fill>
    </dxf>
    <dxf>
      <fill>
        <patternFill>
          <bgColor rgb="FFFF0000"/>
        </patternFill>
      </fil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border/>
    </dxf>
    <dxf>
      <fill>
        <patternFill>
          <bgColor rgb="FFFF0000"/>
        </patternFill>
      </fill>
      <border/>
    </dxf>
    <dxf>
      <fill>
        <patternFill>
          <bgColor rgb="FFFF0000"/>
        </patternFill>
      </fil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border/>
    </dxf>
    <dxf>
      <fill>
        <patternFill>
          <bgColor rgb="FFFF0000"/>
        </patternFill>
      </fill>
    </dxf>
    <dxf>
      <fill>
        <patternFill>
          <bgColor rgb="FFFF0000"/>
        </patternFill>
      </fil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border/>
    </dxf>
    <dxf>
      <fill>
        <patternFill>
          <bgColor rgb="FFFF0000"/>
        </patternFill>
      </fil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border/>
    </dxf>
    <dxf>
      <fill>
        <patternFill>
          <bgColor rgb="FFFF0000"/>
        </patternFill>
      </fill>
      <border/>
    </dxf>
    <dxf>
      <fill>
        <patternFill>
          <bgColor rgb="FFFF0000"/>
        </patternFill>
      </fill>
    </dxf>
    <dxf>
      <fill>
        <patternFill>
          <bgColor rgb="FFFF0000"/>
        </patternFill>
      </fill>
    </dxf>
    <dxf>
      <fill>
        <patternFill>
          <bgColor rgb="FFFF0000"/>
        </patternFill>
      </fil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border/>
    </dxf>
    <dxf>
      <fill>
        <patternFill>
          <bgColor rgb="FFFF0000"/>
        </patternFill>
      </fil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border/>
    </dxf>
    <dxf>
      <fill>
        <patternFill>
          <bgColor rgb="FFFF0000"/>
        </patternFill>
      </fil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border/>
    </dxf>
    <dxf>
      <fill>
        <patternFill>
          <bgColor rgb="FFFF0000"/>
        </patternFill>
      </fil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border/>
    </dxf>
    <dxf>
      <fill>
        <patternFill>
          <bgColor rgb="FFFF0000"/>
        </patternFill>
      </fill>
      <border/>
    </dxf>
    <dxf>
      <fill>
        <patternFill>
          <bgColor rgb="FFFF0000"/>
        </patternFill>
      </fill>
    </dxf>
    <dxf>
      <fill>
        <patternFill>
          <bgColor rgb="FFFF0000"/>
        </patternFill>
      </fill>
    </dxf>
    <dxf>
      <fill>
        <patternFill>
          <bgColor rgb="FFFF0000"/>
        </patternFill>
      </fil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border/>
    </dxf>
    <dxf>
      <fill>
        <patternFill>
          <bgColor rgb="FFFF0000"/>
        </patternFill>
      </fil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border/>
    </dxf>
    <dxf>
      <fill>
        <patternFill>
          <bgColor rgb="FFFF0000"/>
        </patternFill>
      </fill>
      <border/>
    </dxf>
    <dxf>
      <fill>
        <patternFill>
          <bgColor rgb="FFFF0000"/>
        </patternFill>
      </fil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264"/>
  <sheetViews>
    <sheetView tabSelected="1" workbookViewId="0" topLeftCell="A1">
      <selection activeCell="T4" sqref="T4"/>
    </sheetView>
  </sheetViews>
  <sheetFormatPr defaultColWidth="9.140625" defaultRowHeight="15"/>
  <cols>
    <col min="1" max="13" width="9.140625" style="4" customWidth="1"/>
    <col min="14" max="14" width="6.57421875" style="4" customWidth="1"/>
    <col min="15" max="16384" width="9.140625" style="4" customWidth="1"/>
  </cols>
  <sheetData>
    <row r="1" spans="26:30" ht="15">
      <c r="Z1" s="22">
        <f ca="1">P6</f>
        <v>24933.250000000007</v>
      </c>
      <c r="AA1" s="22">
        <f ca="1">R6</f>
        <v>31762.33333333333</v>
      </c>
      <c r="AB1" s="22">
        <f ca="1">T6</f>
        <v>25753.750000000007</v>
      </c>
      <c r="AC1" s="22">
        <f ca="1">V6</f>
        <v>12034.5</v>
      </c>
      <c r="AD1" s="22">
        <f ca="1">X6</f>
        <v>18471.666666666668</v>
      </c>
    </row>
    <row r="2" spans="2:15" ht="15">
      <c r="B2" s="5">
        <f>COUNT(B7:B500)</f>
        <v>258</v>
      </c>
      <c r="C2" s="1"/>
      <c r="D2" s="1"/>
      <c r="O2" s="23" t="s">
        <v>11</v>
      </c>
    </row>
    <row r="3" spans="2:4" ht="15">
      <c r="B3" s="5">
        <f>COUNTIF(B7:B500,"&gt;0")</f>
        <v>232</v>
      </c>
      <c r="C3" s="5">
        <f>B2-B3</f>
        <v>26</v>
      </c>
      <c r="D3" s="10">
        <f>B3/B2</f>
        <v>0.8992248062015504</v>
      </c>
    </row>
    <row r="4" spans="2:3" ht="15.75" thickBot="1">
      <c r="B4" s="6"/>
      <c r="C4" s="6"/>
    </row>
    <row r="5" spans="2:11" ht="15.75" thickBot="1">
      <c r="B5" s="8">
        <f aca="true" t="shared" si="0" ref="B5:K5">AVERAGE(B7:B999)</f>
        <v>40.692700258397934</v>
      </c>
      <c r="C5" s="9">
        <f t="shared" si="0"/>
        <v>439.02848837209297</v>
      </c>
      <c r="D5" s="8">
        <f t="shared" si="0"/>
        <v>122.07810077519379</v>
      </c>
      <c r="E5" s="9">
        <f t="shared" si="0"/>
        <v>1317.085465116279</v>
      </c>
      <c r="F5" s="8">
        <f t="shared" si="0"/>
        <v>203.4635012919897</v>
      </c>
      <c r="G5" s="9">
        <f t="shared" si="0"/>
        <v>2195.142441860465</v>
      </c>
      <c r="H5" s="8">
        <f t="shared" si="0"/>
        <v>406.9270025839794</v>
      </c>
      <c r="I5" s="9">
        <f t="shared" si="0"/>
        <v>4390.28488372093</v>
      </c>
      <c r="J5" s="8">
        <f t="shared" si="0"/>
        <v>813.8540051679588</v>
      </c>
      <c r="K5" s="9">
        <f t="shared" si="0"/>
        <v>8780.56976744186</v>
      </c>
    </row>
    <row r="6" spans="2:24" ht="45.75" thickBot="1">
      <c r="B6" s="7" t="s">
        <v>0</v>
      </c>
      <c r="C6" s="7" t="s">
        <v>1</v>
      </c>
      <c r="D6" s="7" t="s">
        <v>2</v>
      </c>
      <c r="E6" s="7" t="s">
        <v>3</v>
      </c>
      <c r="F6" s="7" t="s">
        <v>4</v>
      </c>
      <c r="G6" s="7" t="s">
        <v>5</v>
      </c>
      <c r="H6" s="7" t="s">
        <v>6</v>
      </c>
      <c r="I6" s="7" t="s">
        <v>7</v>
      </c>
      <c r="J6" s="7" t="s">
        <v>8</v>
      </c>
      <c r="K6" s="7" t="s">
        <v>9</v>
      </c>
      <c r="O6" s="21" t="s">
        <v>10</v>
      </c>
      <c r="P6" s="20">
        <f ca="1">P107</f>
        <v>24933.250000000007</v>
      </c>
      <c r="Q6" s="20"/>
      <c r="R6" s="20">
        <f ca="1">R107</f>
        <v>31762.33333333333</v>
      </c>
      <c r="S6" s="20"/>
      <c r="T6" s="20">
        <f ca="1">T107</f>
        <v>25753.750000000007</v>
      </c>
      <c r="U6" s="20"/>
      <c r="V6" s="20">
        <f ca="1">V107</f>
        <v>12034.5</v>
      </c>
      <c r="W6" s="20"/>
      <c r="X6" s="20">
        <f ca="1">X107</f>
        <v>18471.666666666668</v>
      </c>
    </row>
    <row r="7" spans="2:24" ht="15.75" thickBot="1">
      <c r="B7" s="2">
        <v>-1339</v>
      </c>
      <c r="C7" s="2">
        <v>370</v>
      </c>
      <c r="D7" s="2">
        <f>3*$B7</f>
        <v>-4017</v>
      </c>
      <c r="E7" s="2">
        <f>3*$C7</f>
        <v>1110</v>
      </c>
      <c r="F7" s="2">
        <f>5*$B7</f>
        <v>-6695</v>
      </c>
      <c r="G7" s="2">
        <f>5*$C7</f>
        <v>1850</v>
      </c>
      <c r="H7" s="2">
        <f>10*$B7</f>
        <v>-13390</v>
      </c>
      <c r="I7" s="2">
        <f>10*$C7</f>
        <v>3700</v>
      </c>
      <c r="J7" s="2">
        <f>20*$B7</f>
        <v>-26780</v>
      </c>
      <c r="K7" s="2">
        <f>20*$C7</f>
        <v>7400</v>
      </c>
      <c r="N7" s="11"/>
      <c r="O7" s="15">
        <v>1</v>
      </c>
      <c r="P7" s="16">
        <v>1</v>
      </c>
      <c r="Q7" s="16">
        <v>2</v>
      </c>
      <c r="R7" s="16">
        <v>2</v>
      </c>
      <c r="S7" s="16">
        <v>3</v>
      </c>
      <c r="T7" s="16">
        <v>3</v>
      </c>
      <c r="U7" s="16">
        <v>4</v>
      </c>
      <c r="V7" s="16">
        <v>4</v>
      </c>
      <c r="W7" s="16">
        <v>5</v>
      </c>
      <c r="X7" s="17">
        <v>5</v>
      </c>
    </row>
    <row r="8" spans="2:24" ht="15">
      <c r="B8" s="2">
        <v>-665</v>
      </c>
      <c r="C8" s="2">
        <v>665</v>
      </c>
      <c r="D8" s="2">
        <f aca="true" t="shared" si="1" ref="D8:D71">3*$B8</f>
        <v>-1995</v>
      </c>
      <c r="E8" s="2">
        <f aca="true" t="shared" si="2" ref="E8:E71">3*$C8</f>
        <v>1995</v>
      </c>
      <c r="F8" s="2">
        <f aca="true" t="shared" si="3" ref="F8:F71">5*$B8</f>
        <v>-3325</v>
      </c>
      <c r="G8" s="2">
        <f aca="true" t="shared" si="4" ref="G8:G71">5*$C8</f>
        <v>3325</v>
      </c>
      <c r="H8" s="2">
        <f aca="true" t="shared" si="5" ref="H8:H71">10*$B8</f>
        <v>-6650</v>
      </c>
      <c r="I8" s="2">
        <f aca="true" t="shared" si="6" ref="I8:I71">10*$C8</f>
        <v>6650</v>
      </c>
      <c r="J8" s="2">
        <f aca="true" t="shared" si="7" ref="J8:J71">20*$B8</f>
        <v>-13300</v>
      </c>
      <c r="K8" s="2">
        <f aca="true" t="shared" si="8" ref="K8:K71">20*$C8</f>
        <v>13300</v>
      </c>
      <c r="N8" s="11">
        <v>1</v>
      </c>
      <c r="O8" s="13">
        <f ca="1">INDEX($F$7:$F$264,RANDBETWEEN(1,ROWS($F$7:$F$264)),1)</f>
        <v>270</v>
      </c>
      <c r="P8" s="3">
        <f ca="1">O8</f>
        <v>270</v>
      </c>
      <c r="Q8" s="13">
        <f ca="1">INDEX($F$7:$F$264,RANDBETWEEN(1,ROWS($F$7:$F$264)),1)</f>
        <v>80.00000000000011</v>
      </c>
      <c r="R8" s="3">
        <f ca="1">Q8</f>
        <v>80.00000000000011</v>
      </c>
      <c r="S8" s="13">
        <f ca="1">INDEX($F$7:$F$264,RANDBETWEEN(1,ROWS($F$7:$F$264)),1)</f>
        <v>-1149.9999999999998</v>
      </c>
      <c r="T8" s="3">
        <f ca="1">S8</f>
        <v>-1149.9999999999998</v>
      </c>
      <c r="U8" s="13">
        <f ca="1">INDEX($F$7:$F$264,RANDBETWEEN(1,ROWS($F$7:$F$264)),1)</f>
        <v>175</v>
      </c>
      <c r="V8" s="3">
        <f ca="1">U8</f>
        <v>175</v>
      </c>
      <c r="W8" s="13">
        <f ca="1">INDEX($F$7:$F$264,RANDBETWEEN(1,ROWS($F$7:$F$264)),1)</f>
        <v>149.99999999999991</v>
      </c>
      <c r="X8" s="14">
        <f ca="1">W8</f>
        <v>149.99999999999991</v>
      </c>
    </row>
    <row r="9" spans="2:24" ht="15">
      <c r="B9" s="2">
        <v>-561</v>
      </c>
      <c r="C9" s="2">
        <v>1780</v>
      </c>
      <c r="D9" s="2">
        <f t="shared" si="1"/>
        <v>-1683</v>
      </c>
      <c r="E9" s="2">
        <f t="shared" si="2"/>
        <v>5340</v>
      </c>
      <c r="F9" s="2">
        <f t="shared" si="3"/>
        <v>-2805</v>
      </c>
      <c r="G9" s="2">
        <f t="shared" si="4"/>
        <v>8900</v>
      </c>
      <c r="H9" s="2">
        <f t="shared" si="5"/>
        <v>-5610</v>
      </c>
      <c r="I9" s="2">
        <f t="shared" si="6"/>
        <v>17800</v>
      </c>
      <c r="J9" s="2">
        <f t="shared" si="7"/>
        <v>-11220</v>
      </c>
      <c r="K9" s="2">
        <f t="shared" si="8"/>
        <v>35600</v>
      </c>
      <c r="N9" s="11">
        <v>2</v>
      </c>
      <c r="O9" s="13">
        <f aca="true" t="shared" si="9" ref="O9:U72">INDEX($F$7:$F$264,RANDBETWEEN(1,ROWS($F$7:$F$264)),1)</f>
        <v>139.99999999999997</v>
      </c>
      <c r="P9" s="1">
        <f ca="1">O9+P8</f>
        <v>410</v>
      </c>
      <c r="Q9" s="13">
        <f ca="1" t="shared" si="9"/>
        <v>-1620.0000000000002</v>
      </c>
      <c r="R9" s="1">
        <f ca="1">Q9+R8</f>
        <v>-1540</v>
      </c>
      <c r="S9" s="13">
        <f ca="1" t="shared" si="9"/>
        <v>394.99999999999994</v>
      </c>
      <c r="T9" s="1">
        <f ca="1">S9+T8</f>
        <v>-754.9999999999998</v>
      </c>
      <c r="U9" s="13">
        <f ca="1" t="shared" si="9"/>
        <v>375</v>
      </c>
      <c r="V9" s="1">
        <f ca="1">U9+V8</f>
        <v>550</v>
      </c>
      <c r="W9" s="13">
        <f aca="true" t="shared" si="10" ref="W9:W72">INDEX($F$7:$F$264,RANDBETWEEN(1,ROWS($F$7:$F$264)),1)</f>
        <v>-1600.000000000001</v>
      </c>
      <c r="X9" s="12">
        <f ca="1">W9+X8</f>
        <v>-1450.000000000001</v>
      </c>
    </row>
    <row r="10" spans="2:24" ht="15">
      <c r="B10" s="2">
        <v>-450</v>
      </c>
      <c r="C10" s="2">
        <v>665</v>
      </c>
      <c r="D10" s="2">
        <f t="shared" si="1"/>
        <v>-1350</v>
      </c>
      <c r="E10" s="2">
        <f t="shared" si="2"/>
        <v>1995</v>
      </c>
      <c r="F10" s="2">
        <f t="shared" si="3"/>
        <v>-2250</v>
      </c>
      <c r="G10" s="2">
        <f t="shared" si="4"/>
        <v>3325</v>
      </c>
      <c r="H10" s="2">
        <f t="shared" si="5"/>
        <v>-4500</v>
      </c>
      <c r="I10" s="2">
        <f t="shared" si="6"/>
        <v>6650</v>
      </c>
      <c r="J10" s="2">
        <f t="shared" si="7"/>
        <v>-9000</v>
      </c>
      <c r="K10" s="2">
        <f t="shared" si="8"/>
        <v>13300</v>
      </c>
      <c r="N10" s="11">
        <v>3</v>
      </c>
      <c r="O10" s="13">
        <f ca="1" t="shared" si="9"/>
        <v>235</v>
      </c>
      <c r="P10" s="1">
        <f aca="true" t="shared" si="11" ref="P10:P73">O10+P9</f>
        <v>645</v>
      </c>
      <c r="Q10" s="13">
        <f ca="1" t="shared" si="9"/>
        <v>605</v>
      </c>
      <c r="R10" s="1">
        <f aca="true" t="shared" si="12" ref="R10:R73">Q10+R9</f>
        <v>-935</v>
      </c>
      <c r="S10" s="13">
        <f ca="1" t="shared" si="9"/>
        <v>500</v>
      </c>
      <c r="T10" s="1">
        <f aca="true" t="shared" si="13" ref="T10:T73">S10+T9</f>
        <v>-254.99999999999977</v>
      </c>
      <c r="U10" s="13">
        <f ca="1" t="shared" si="9"/>
        <v>100.00000000000003</v>
      </c>
      <c r="V10" s="1">
        <f aca="true" t="shared" si="14" ref="V10:V73">U10+V9</f>
        <v>650</v>
      </c>
      <c r="W10" s="13">
        <f ca="1" t="shared" si="10"/>
        <v>444.9999999999998</v>
      </c>
      <c r="X10" s="12">
        <f aca="true" t="shared" si="15" ref="X10:X73">W10+X9</f>
        <v>-1005.0000000000011</v>
      </c>
    </row>
    <row r="11" spans="2:24" ht="15">
      <c r="B11" s="2">
        <v>-340</v>
      </c>
      <c r="C11" s="2">
        <v>340</v>
      </c>
      <c r="D11" s="2">
        <f t="shared" si="1"/>
        <v>-1020</v>
      </c>
      <c r="E11" s="2">
        <f t="shared" si="2"/>
        <v>1020</v>
      </c>
      <c r="F11" s="2">
        <f t="shared" si="3"/>
        <v>-1700</v>
      </c>
      <c r="G11" s="2">
        <f t="shared" si="4"/>
        <v>1700</v>
      </c>
      <c r="H11" s="2">
        <f t="shared" si="5"/>
        <v>-3400</v>
      </c>
      <c r="I11" s="2">
        <f t="shared" si="6"/>
        <v>3400</v>
      </c>
      <c r="J11" s="2">
        <f t="shared" si="7"/>
        <v>-6800</v>
      </c>
      <c r="K11" s="2">
        <f t="shared" si="8"/>
        <v>6800</v>
      </c>
      <c r="N11" s="11">
        <v>4</v>
      </c>
      <c r="O11" s="13">
        <f ca="1" t="shared" si="9"/>
        <v>425</v>
      </c>
      <c r="P11" s="1">
        <f ca="1" t="shared" si="11"/>
        <v>1070</v>
      </c>
      <c r="Q11" s="13">
        <f ca="1" t="shared" si="9"/>
        <v>440.0000000000002</v>
      </c>
      <c r="R11" s="1">
        <f ca="1" t="shared" si="12"/>
        <v>-494.9999999999998</v>
      </c>
      <c r="S11" s="13">
        <f ca="1" t="shared" si="9"/>
        <v>199.99999999999997</v>
      </c>
      <c r="T11" s="1">
        <f ca="1" t="shared" si="13"/>
        <v>-54.9999999999998</v>
      </c>
      <c r="U11" s="13">
        <f ca="1" t="shared" si="9"/>
        <v>495.00000000000057</v>
      </c>
      <c r="V11" s="1">
        <f ca="1" t="shared" si="14"/>
        <v>1145.0000000000005</v>
      </c>
      <c r="W11" s="13">
        <f ca="1" t="shared" si="10"/>
        <v>-1700</v>
      </c>
      <c r="X11" s="12">
        <f ca="1" t="shared" si="15"/>
        <v>-2705.000000000001</v>
      </c>
    </row>
    <row r="12" spans="2:24" ht="15">
      <c r="B12" s="2">
        <v>-335</v>
      </c>
      <c r="C12" s="2">
        <v>305</v>
      </c>
      <c r="D12" s="2">
        <f t="shared" si="1"/>
        <v>-1005</v>
      </c>
      <c r="E12" s="2">
        <f t="shared" si="2"/>
        <v>915</v>
      </c>
      <c r="F12" s="2">
        <f t="shared" si="3"/>
        <v>-1675</v>
      </c>
      <c r="G12" s="2">
        <f t="shared" si="4"/>
        <v>1525</v>
      </c>
      <c r="H12" s="2">
        <f t="shared" si="5"/>
        <v>-3350</v>
      </c>
      <c r="I12" s="2">
        <f t="shared" si="6"/>
        <v>3050</v>
      </c>
      <c r="J12" s="2">
        <f t="shared" si="7"/>
        <v>-6700</v>
      </c>
      <c r="K12" s="2">
        <f t="shared" si="8"/>
        <v>6100</v>
      </c>
      <c r="N12" s="11">
        <v>5</v>
      </c>
      <c r="O12" s="13">
        <f ca="1" t="shared" si="9"/>
        <v>550.0000000000009</v>
      </c>
      <c r="P12" s="1">
        <f ca="1" t="shared" si="11"/>
        <v>1620.000000000001</v>
      </c>
      <c r="Q12" s="13">
        <f ca="1" t="shared" si="9"/>
        <v>34.99999999999997</v>
      </c>
      <c r="R12" s="1">
        <f ca="1" t="shared" si="12"/>
        <v>-459.9999999999998</v>
      </c>
      <c r="S12" s="13">
        <f ca="1" t="shared" si="9"/>
        <v>435</v>
      </c>
      <c r="T12" s="1">
        <f ca="1" t="shared" si="13"/>
        <v>380.0000000000002</v>
      </c>
      <c r="U12" s="13">
        <f ca="1" t="shared" si="9"/>
        <v>519.9999999999991</v>
      </c>
      <c r="V12" s="1">
        <f ca="1" t="shared" si="14"/>
        <v>1664.9999999999995</v>
      </c>
      <c r="W12" s="13">
        <f ca="1" t="shared" si="10"/>
        <v>275.0000000000001</v>
      </c>
      <c r="X12" s="12">
        <f ca="1" t="shared" si="15"/>
        <v>-2430.000000000001</v>
      </c>
    </row>
    <row r="13" spans="2:24" ht="15">
      <c r="B13" s="2">
        <v>-324.00000000000006</v>
      </c>
      <c r="C13" s="2">
        <v>420</v>
      </c>
      <c r="D13" s="2">
        <f t="shared" si="1"/>
        <v>-972.0000000000002</v>
      </c>
      <c r="E13" s="2">
        <f t="shared" si="2"/>
        <v>1260</v>
      </c>
      <c r="F13" s="2">
        <f t="shared" si="3"/>
        <v>-1620.0000000000002</v>
      </c>
      <c r="G13" s="2">
        <f t="shared" si="4"/>
        <v>2100</v>
      </c>
      <c r="H13" s="2">
        <f t="shared" si="5"/>
        <v>-3240.0000000000005</v>
      </c>
      <c r="I13" s="2">
        <f t="shared" si="6"/>
        <v>4200</v>
      </c>
      <c r="J13" s="2">
        <f t="shared" si="7"/>
        <v>-6480.000000000001</v>
      </c>
      <c r="K13" s="2">
        <f t="shared" si="8"/>
        <v>8400</v>
      </c>
      <c r="N13" s="11">
        <v>6</v>
      </c>
      <c r="O13" s="13">
        <f ca="1" t="shared" si="9"/>
        <v>349.9999999999998</v>
      </c>
      <c r="P13" s="1">
        <f ca="1" t="shared" si="11"/>
        <v>1970.0000000000007</v>
      </c>
      <c r="Q13" s="13">
        <f ca="1" t="shared" si="9"/>
        <v>280</v>
      </c>
      <c r="R13" s="1">
        <f ca="1" t="shared" si="12"/>
        <v>-179.99999999999977</v>
      </c>
      <c r="S13" s="13">
        <f ca="1" t="shared" si="9"/>
        <v>524.9999999999995</v>
      </c>
      <c r="T13" s="1">
        <f ca="1" t="shared" si="13"/>
        <v>904.9999999999998</v>
      </c>
      <c r="U13" s="13">
        <f ca="1" t="shared" si="9"/>
        <v>750</v>
      </c>
      <c r="V13" s="1">
        <f ca="1" t="shared" si="14"/>
        <v>2414.9999999999995</v>
      </c>
      <c r="W13" s="13">
        <f ca="1" t="shared" si="10"/>
        <v>754.9999999999998</v>
      </c>
      <c r="X13" s="12">
        <f ca="1" t="shared" si="15"/>
        <v>-1675.0000000000011</v>
      </c>
    </row>
    <row r="14" spans="2:24" ht="15">
      <c r="B14" s="2">
        <v>-320.00000000000017</v>
      </c>
      <c r="C14" s="2">
        <v>320</v>
      </c>
      <c r="D14" s="2">
        <f t="shared" si="1"/>
        <v>-960.0000000000005</v>
      </c>
      <c r="E14" s="2">
        <f t="shared" si="2"/>
        <v>960</v>
      </c>
      <c r="F14" s="2">
        <f t="shared" si="3"/>
        <v>-1600.000000000001</v>
      </c>
      <c r="G14" s="2">
        <f t="shared" si="4"/>
        <v>1600</v>
      </c>
      <c r="H14" s="2">
        <f t="shared" si="5"/>
        <v>-3200.000000000002</v>
      </c>
      <c r="I14" s="2">
        <f t="shared" si="6"/>
        <v>3200</v>
      </c>
      <c r="J14" s="2">
        <f t="shared" si="7"/>
        <v>-6400.000000000004</v>
      </c>
      <c r="K14" s="2">
        <f t="shared" si="8"/>
        <v>6400</v>
      </c>
      <c r="N14" s="11">
        <v>7</v>
      </c>
      <c r="O14" s="13">
        <f ca="1" t="shared" si="9"/>
        <v>214.99999999999997</v>
      </c>
      <c r="P14" s="1">
        <f ca="1" t="shared" si="11"/>
        <v>2185.0000000000005</v>
      </c>
      <c r="Q14" s="13">
        <f ca="1" t="shared" si="9"/>
        <v>275</v>
      </c>
      <c r="R14" s="1">
        <f ca="1" t="shared" si="12"/>
        <v>95.00000000000023</v>
      </c>
      <c r="S14" s="13">
        <f ca="1" t="shared" si="9"/>
        <v>162.50000000000006</v>
      </c>
      <c r="T14" s="1">
        <f ca="1" t="shared" si="13"/>
        <v>1067.4999999999998</v>
      </c>
      <c r="U14" s="13">
        <f ca="1" t="shared" si="9"/>
        <v>-495.0000000000018</v>
      </c>
      <c r="V14" s="1">
        <f ca="1" t="shared" si="14"/>
        <v>1919.9999999999977</v>
      </c>
      <c r="W14" s="13">
        <f ca="1" t="shared" si="10"/>
        <v>175.00000000000003</v>
      </c>
      <c r="X14" s="12">
        <f ca="1" t="shared" si="15"/>
        <v>-1500.0000000000011</v>
      </c>
    </row>
    <row r="15" spans="2:24" ht="15">
      <c r="B15" s="2">
        <v>-319.99999999999994</v>
      </c>
      <c r="C15" s="2">
        <v>315</v>
      </c>
      <c r="D15" s="2">
        <f t="shared" si="1"/>
        <v>-959.9999999999998</v>
      </c>
      <c r="E15" s="2">
        <f t="shared" si="2"/>
        <v>945</v>
      </c>
      <c r="F15" s="2">
        <f t="shared" si="3"/>
        <v>-1599.9999999999998</v>
      </c>
      <c r="G15" s="2">
        <f t="shared" si="4"/>
        <v>1575</v>
      </c>
      <c r="H15" s="2">
        <f t="shared" si="5"/>
        <v>-3199.9999999999995</v>
      </c>
      <c r="I15" s="2">
        <f t="shared" si="6"/>
        <v>3150</v>
      </c>
      <c r="J15" s="2">
        <f t="shared" si="7"/>
        <v>-6399.999999999999</v>
      </c>
      <c r="K15" s="2">
        <f t="shared" si="8"/>
        <v>6300</v>
      </c>
      <c r="N15" s="11">
        <v>8</v>
      </c>
      <c r="O15" s="13">
        <f ca="1" t="shared" si="9"/>
        <v>300.00000000000006</v>
      </c>
      <c r="P15" s="1">
        <f ca="1" t="shared" si="11"/>
        <v>2485.0000000000005</v>
      </c>
      <c r="Q15" s="13">
        <f ca="1" t="shared" si="9"/>
        <v>899.9999999999991</v>
      </c>
      <c r="R15" s="1">
        <f ca="1" t="shared" si="12"/>
        <v>994.9999999999993</v>
      </c>
      <c r="S15" s="13">
        <f ca="1" t="shared" si="9"/>
        <v>45.00000000000015</v>
      </c>
      <c r="T15" s="1">
        <f ca="1" t="shared" si="13"/>
        <v>1112.5</v>
      </c>
      <c r="U15" s="13">
        <f ca="1" t="shared" si="9"/>
        <v>175.00000000000003</v>
      </c>
      <c r="V15" s="1">
        <f ca="1" t="shared" si="14"/>
        <v>2094.9999999999977</v>
      </c>
      <c r="W15" s="13">
        <f ca="1" t="shared" si="10"/>
        <v>310</v>
      </c>
      <c r="X15" s="12">
        <f ca="1" t="shared" si="15"/>
        <v>-1190.0000000000011</v>
      </c>
    </row>
    <row r="16" spans="2:24" ht="15">
      <c r="B16" s="2">
        <v>-314</v>
      </c>
      <c r="C16" s="2">
        <v>380</v>
      </c>
      <c r="D16" s="2">
        <f t="shared" si="1"/>
        <v>-942</v>
      </c>
      <c r="E16" s="2">
        <f t="shared" si="2"/>
        <v>1140</v>
      </c>
      <c r="F16" s="2">
        <f t="shared" si="3"/>
        <v>-1570</v>
      </c>
      <c r="G16" s="2">
        <f t="shared" si="4"/>
        <v>1900</v>
      </c>
      <c r="H16" s="2">
        <f t="shared" si="5"/>
        <v>-3140</v>
      </c>
      <c r="I16" s="2">
        <f t="shared" si="6"/>
        <v>3800</v>
      </c>
      <c r="J16" s="2">
        <f t="shared" si="7"/>
        <v>-6280</v>
      </c>
      <c r="K16" s="2">
        <f t="shared" si="8"/>
        <v>7600</v>
      </c>
      <c r="N16" s="11">
        <v>9</v>
      </c>
      <c r="O16" s="13">
        <f ca="1" t="shared" si="9"/>
        <v>0</v>
      </c>
      <c r="P16" s="1">
        <f ca="1" t="shared" si="11"/>
        <v>2485.0000000000005</v>
      </c>
      <c r="Q16" s="13">
        <f ca="1" t="shared" si="9"/>
        <v>380</v>
      </c>
      <c r="R16" s="1">
        <f ca="1" t="shared" si="12"/>
        <v>1374.9999999999993</v>
      </c>
      <c r="S16" s="13">
        <f ca="1" t="shared" si="9"/>
        <v>144.99999999999994</v>
      </c>
      <c r="T16" s="1">
        <f ca="1" t="shared" si="13"/>
        <v>1257.5</v>
      </c>
      <c r="U16" s="13">
        <f ca="1" t="shared" si="9"/>
        <v>310</v>
      </c>
      <c r="V16" s="1">
        <f ca="1" t="shared" si="14"/>
        <v>2404.9999999999977</v>
      </c>
      <c r="W16" s="13">
        <f ca="1" t="shared" si="10"/>
        <v>175.00000000000003</v>
      </c>
      <c r="X16" s="12">
        <f ca="1" t="shared" si="15"/>
        <v>-1015.0000000000011</v>
      </c>
    </row>
    <row r="17" spans="2:24" ht="15">
      <c r="B17" s="2">
        <v>-309.99999999999983</v>
      </c>
      <c r="C17" s="2">
        <v>340</v>
      </c>
      <c r="D17" s="2">
        <f t="shared" si="1"/>
        <v>-929.9999999999995</v>
      </c>
      <c r="E17" s="2">
        <f t="shared" si="2"/>
        <v>1020</v>
      </c>
      <c r="F17" s="2">
        <f t="shared" si="3"/>
        <v>-1549.999999999999</v>
      </c>
      <c r="G17" s="2">
        <f t="shared" si="4"/>
        <v>1700</v>
      </c>
      <c r="H17" s="2">
        <f t="shared" si="5"/>
        <v>-3099.999999999998</v>
      </c>
      <c r="I17" s="2">
        <f t="shared" si="6"/>
        <v>3400</v>
      </c>
      <c r="J17" s="2">
        <f t="shared" si="7"/>
        <v>-6199.999999999996</v>
      </c>
      <c r="K17" s="2">
        <f t="shared" si="8"/>
        <v>6800</v>
      </c>
      <c r="N17" s="11">
        <v>10</v>
      </c>
      <c r="O17" s="13">
        <f ca="1" t="shared" si="9"/>
        <v>-124.99999999999999</v>
      </c>
      <c r="P17" s="1">
        <f ca="1" t="shared" si="11"/>
        <v>2360.0000000000005</v>
      </c>
      <c r="Q17" s="13">
        <f ca="1" t="shared" si="9"/>
        <v>345</v>
      </c>
      <c r="R17" s="1">
        <f ca="1" t="shared" si="12"/>
        <v>1719.9999999999993</v>
      </c>
      <c r="S17" s="13">
        <f ca="1" t="shared" si="9"/>
        <v>275.00000000000006</v>
      </c>
      <c r="T17" s="1">
        <f ca="1" t="shared" si="13"/>
        <v>1532.5</v>
      </c>
      <c r="U17" s="13">
        <f ca="1" t="shared" si="9"/>
        <v>240.0000000000001</v>
      </c>
      <c r="V17" s="1">
        <f ca="1" t="shared" si="14"/>
        <v>2644.9999999999977</v>
      </c>
      <c r="W17" s="13">
        <f ca="1" t="shared" si="10"/>
        <v>375.00000000000006</v>
      </c>
      <c r="X17" s="12">
        <f ca="1" t="shared" si="15"/>
        <v>-640.0000000000011</v>
      </c>
    </row>
    <row r="18" spans="2:24" ht="15">
      <c r="B18" s="2">
        <v>-299</v>
      </c>
      <c r="C18" s="2">
        <v>242.99999999999926</v>
      </c>
      <c r="D18" s="2">
        <f t="shared" si="1"/>
        <v>-897</v>
      </c>
      <c r="E18" s="2">
        <f t="shared" si="2"/>
        <v>728.9999999999977</v>
      </c>
      <c r="F18" s="2">
        <f t="shared" si="3"/>
        <v>-1495</v>
      </c>
      <c r="G18" s="2">
        <f t="shared" si="4"/>
        <v>1214.9999999999964</v>
      </c>
      <c r="H18" s="2">
        <f t="shared" si="5"/>
        <v>-2990</v>
      </c>
      <c r="I18" s="2">
        <f t="shared" si="6"/>
        <v>2429.9999999999927</v>
      </c>
      <c r="J18" s="2">
        <f t="shared" si="7"/>
        <v>-5980</v>
      </c>
      <c r="K18" s="2">
        <f t="shared" si="8"/>
        <v>4859.999999999985</v>
      </c>
      <c r="N18" s="11">
        <v>11</v>
      </c>
      <c r="O18" s="13">
        <f ca="1" t="shared" si="9"/>
        <v>345</v>
      </c>
      <c r="P18" s="1">
        <f ca="1" t="shared" si="11"/>
        <v>2705.0000000000005</v>
      </c>
      <c r="Q18" s="13">
        <f ca="1" t="shared" si="9"/>
        <v>375.00000000000006</v>
      </c>
      <c r="R18" s="1">
        <f ca="1" t="shared" si="12"/>
        <v>2094.9999999999995</v>
      </c>
      <c r="S18" s="13">
        <f ca="1" t="shared" si="9"/>
        <v>399.99999999999994</v>
      </c>
      <c r="T18" s="1">
        <f ca="1" t="shared" si="13"/>
        <v>1932.5</v>
      </c>
      <c r="U18" s="13">
        <f ca="1" t="shared" si="9"/>
        <v>569.9999999999999</v>
      </c>
      <c r="V18" s="1">
        <f ca="1" t="shared" si="14"/>
        <v>3214.9999999999977</v>
      </c>
      <c r="W18" s="13">
        <f ca="1" t="shared" si="10"/>
        <v>525</v>
      </c>
      <c r="X18" s="12">
        <f ca="1" t="shared" si="15"/>
        <v>-115.00000000000114</v>
      </c>
    </row>
    <row r="19" spans="2:24" ht="15">
      <c r="B19" s="2">
        <v>-298.99999999999994</v>
      </c>
      <c r="C19" s="2">
        <v>339</v>
      </c>
      <c r="D19" s="2">
        <f t="shared" si="1"/>
        <v>-896.9999999999998</v>
      </c>
      <c r="E19" s="2">
        <f t="shared" si="2"/>
        <v>1017</v>
      </c>
      <c r="F19" s="2">
        <f t="shared" si="3"/>
        <v>-1494.9999999999998</v>
      </c>
      <c r="G19" s="2">
        <f t="shared" si="4"/>
        <v>1695</v>
      </c>
      <c r="H19" s="2">
        <f t="shared" si="5"/>
        <v>-2989.9999999999995</v>
      </c>
      <c r="I19" s="2">
        <f t="shared" si="6"/>
        <v>3390</v>
      </c>
      <c r="J19" s="2">
        <f t="shared" si="7"/>
        <v>-5979.999999999999</v>
      </c>
      <c r="K19" s="2">
        <f t="shared" si="8"/>
        <v>6780</v>
      </c>
      <c r="N19" s="11">
        <v>12</v>
      </c>
      <c r="O19" s="13">
        <f ca="1" t="shared" si="9"/>
        <v>-2250</v>
      </c>
      <c r="P19" s="1">
        <f ca="1" t="shared" si="11"/>
        <v>455.00000000000045</v>
      </c>
      <c r="Q19" s="13">
        <f ca="1" t="shared" si="9"/>
        <v>285.00000000000017</v>
      </c>
      <c r="R19" s="1">
        <f ca="1" t="shared" si="12"/>
        <v>2379.9999999999995</v>
      </c>
      <c r="S19" s="13">
        <f ca="1" t="shared" si="9"/>
        <v>785</v>
      </c>
      <c r="T19" s="1">
        <f ca="1" t="shared" si="13"/>
        <v>2717.5</v>
      </c>
      <c r="U19" s="13">
        <f ca="1" t="shared" si="9"/>
        <v>884.9999999999994</v>
      </c>
      <c r="V19" s="1">
        <f ca="1" t="shared" si="14"/>
        <v>4099.999999999997</v>
      </c>
      <c r="W19" s="13">
        <f ca="1" t="shared" si="10"/>
        <v>-600</v>
      </c>
      <c r="X19" s="12">
        <f ca="1" t="shared" si="15"/>
        <v>-715.0000000000011</v>
      </c>
    </row>
    <row r="20" spans="2:24" ht="15">
      <c r="B20" s="2">
        <v>-229.99999999999994</v>
      </c>
      <c r="C20" s="2">
        <v>330</v>
      </c>
      <c r="D20" s="2">
        <f t="shared" si="1"/>
        <v>-689.9999999999998</v>
      </c>
      <c r="E20" s="2">
        <f t="shared" si="2"/>
        <v>990</v>
      </c>
      <c r="F20" s="2">
        <f t="shared" si="3"/>
        <v>-1149.9999999999998</v>
      </c>
      <c r="G20" s="2">
        <f t="shared" si="4"/>
        <v>1650</v>
      </c>
      <c r="H20" s="2">
        <f t="shared" si="5"/>
        <v>-2299.9999999999995</v>
      </c>
      <c r="I20" s="2">
        <f t="shared" si="6"/>
        <v>3300</v>
      </c>
      <c r="J20" s="2">
        <f t="shared" si="7"/>
        <v>-4599.999999999999</v>
      </c>
      <c r="K20" s="2">
        <f t="shared" si="8"/>
        <v>6600</v>
      </c>
      <c r="N20" s="11">
        <v>13</v>
      </c>
      <c r="O20" s="13">
        <f ca="1" t="shared" si="9"/>
        <v>369.9999999999999</v>
      </c>
      <c r="P20" s="1">
        <f ca="1" t="shared" si="11"/>
        <v>825.0000000000003</v>
      </c>
      <c r="Q20" s="13">
        <f ca="1" t="shared" si="9"/>
        <v>345</v>
      </c>
      <c r="R20" s="1">
        <f ca="1" t="shared" si="12"/>
        <v>2724.9999999999995</v>
      </c>
      <c r="S20" s="13">
        <f ca="1" t="shared" si="9"/>
        <v>349.9999999999998</v>
      </c>
      <c r="T20" s="1">
        <f ca="1" t="shared" si="13"/>
        <v>3067.5</v>
      </c>
      <c r="U20" s="13">
        <f ca="1" t="shared" si="9"/>
        <v>659.9999999999999</v>
      </c>
      <c r="V20" s="1">
        <f ca="1" t="shared" si="14"/>
        <v>4759.999999999997</v>
      </c>
      <c r="W20" s="13">
        <f ca="1" t="shared" si="10"/>
        <v>550</v>
      </c>
      <c r="X20" s="12">
        <f ca="1" t="shared" si="15"/>
        <v>-165.00000000000114</v>
      </c>
    </row>
    <row r="21" spans="2:24" ht="15">
      <c r="B21" s="2">
        <v>-229</v>
      </c>
      <c r="C21" s="2">
        <v>410</v>
      </c>
      <c r="D21" s="2">
        <f t="shared" si="1"/>
        <v>-687</v>
      </c>
      <c r="E21" s="2">
        <f t="shared" si="2"/>
        <v>1230</v>
      </c>
      <c r="F21" s="2">
        <f t="shared" si="3"/>
        <v>-1145</v>
      </c>
      <c r="G21" s="2">
        <f t="shared" si="4"/>
        <v>2050</v>
      </c>
      <c r="H21" s="2">
        <f t="shared" si="5"/>
        <v>-2290</v>
      </c>
      <c r="I21" s="2">
        <f t="shared" si="6"/>
        <v>4100</v>
      </c>
      <c r="J21" s="2">
        <f t="shared" si="7"/>
        <v>-4580</v>
      </c>
      <c r="K21" s="2">
        <f t="shared" si="8"/>
        <v>8200</v>
      </c>
      <c r="N21" s="11">
        <v>14</v>
      </c>
      <c r="O21" s="13">
        <f ca="1" t="shared" si="9"/>
        <v>219.99999999999994</v>
      </c>
      <c r="P21" s="1">
        <f ca="1" t="shared" si="11"/>
        <v>1045.0000000000002</v>
      </c>
      <c r="Q21" s="13">
        <f ca="1" t="shared" si="9"/>
        <v>-675.0000000000001</v>
      </c>
      <c r="R21" s="1">
        <f ca="1" t="shared" si="12"/>
        <v>2049.9999999999995</v>
      </c>
      <c r="S21" s="13">
        <f ca="1" t="shared" si="9"/>
        <v>580.0000000000001</v>
      </c>
      <c r="T21" s="1">
        <f ca="1" t="shared" si="13"/>
        <v>3647.5</v>
      </c>
      <c r="U21" s="13">
        <f ca="1" t="shared" si="9"/>
        <v>479.99999999999994</v>
      </c>
      <c r="V21" s="1">
        <f ca="1" t="shared" si="14"/>
        <v>5239.999999999997</v>
      </c>
      <c r="W21" s="13">
        <f ca="1" t="shared" si="10"/>
        <v>182.33333333333337</v>
      </c>
      <c r="X21" s="12">
        <f ca="1" t="shared" si="15"/>
        <v>17.333333333332234</v>
      </c>
    </row>
    <row r="22" spans="2:24" ht="15">
      <c r="B22" s="2">
        <v>-140</v>
      </c>
      <c r="C22" s="2">
        <v>434</v>
      </c>
      <c r="D22" s="2">
        <f t="shared" si="1"/>
        <v>-420</v>
      </c>
      <c r="E22" s="2">
        <f t="shared" si="2"/>
        <v>1302</v>
      </c>
      <c r="F22" s="2">
        <f t="shared" si="3"/>
        <v>-700</v>
      </c>
      <c r="G22" s="2">
        <f t="shared" si="4"/>
        <v>2170</v>
      </c>
      <c r="H22" s="2">
        <f t="shared" si="5"/>
        <v>-1400</v>
      </c>
      <c r="I22" s="2">
        <f t="shared" si="6"/>
        <v>4340</v>
      </c>
      <c r="J22" s="2">
        <f t="shared" si="7"/>
        <v>-2800</v>
      </c>
      <c r="K22" s="2">
        <f t="shared" si="8"/>
        <v>8680</v>
      </c>
      <c r="N22" s="11">
        <v>15</v>
      </c>
      <c r="O22" s="13">
        <f ca="1" t="shared" si="9"/>
        <v>369.9999999999999</v>
      </c>
      <c r="P22" s="1">
        <f ca="1" t="shared" si="11"/>
        <v>1415</v>
      </c>
      <c r="Q22" s="13">
        <f ca="1" t="shared" si="9"/>
        <v>199.99999999999994</v>
      </c>
      <c r="R22" s="1">
        <f ca="1" t="shared" si="12"/>
        <v>2249.9999999999995</v>
      </c>
      <c r="S22" s="13">
        <f ca="1" t="shared" si="9"/>
        <v>299.9999999999999</v>
      </c>
      <c r="T22" s="1">
        <f ca="1" t="shared" si="13"/>
        <v>3947.5</v>
      </c>
      <c r="U22" s="13">
        <f ca="1" t="shared" si="9"/>
        <v>70.00000000000006</v>
      </c>
      <c r="V22" s="1">
        <f ca="1" t="shared" si="14"/>
        <v>5309.999999999997</v>
      </c>
      <c r="W22" s="13">
        <f ca="1" t="shared" si="10"/>
        <v>185</v>
      </c>
      <c r="X22" s="12">
        <f ca="1" t="shared" si="15"/>
        <v>202.33333333333223</v>
      </c>
    </row>
    <row r="23" spans="2:24" ht="15">
      <c r="B23" s="2">
        <v>-135.00000000000003</v>
      </c>
      <c r="C23" s="2">
        <v>600</v>
      </c>
      <c r="D23" s="2">
        <f t="shared" si="1"/>
        <v>-405.0000000000001</v>
      </c>
      <c r="E23" s="2">
        <f t="shared" si="2"/>
        <v>1800</v>
      </c>
      <c r="F23" s="2">
        <f t="shared" si="3"/>
        <v>-675.0000000000001</v>
      </c>
      <c r="G23" s="2">
        <f t="shared" si="4"/>
        <v>3000</v>
      </c>
      <c r="H23" s="2">
        <f t="shared" si="5"/>
        <v>-1350.0000000000002</v>
      </c>
      <c r="I23" s="2">
        <f t="shared" si="6"/>
        <v>6000</v>
      </c>
      <c r="J23" s="2">
        <f t="shared" si="7"/>
        <v>-2700.0000000000005</v>
      </c>
      <c r="K23" s="2">
        <f t="shared" si="8"/>
        <v>12000</v>
      </c>
      <c r="N23" s="11">
        <v>16</v>
      </c>
      <c r="O23" s="13">
        <f ca="1" t="shared" si="9"/>
        <v>105.00000000000001</v>
      </c>
      <c r="P23" s="1">
        <f ca="1" t="shared" si="11"/>
        <v>1520</v>
      </c>
      <c r="Q23" s="13">
        <f ca="1" t="shared" si="9"/>
        <v>395</v>
      </c>
      <c r="R23" s="1">
        <f ca="1" t="shared" si="12"/>
        <v>2644.9999999999995</v>
      </c>
      <c r="S23" s="13">
        <f ca="1" t="shared" si="9"/>
        <v>203.49999999999994</v>
      </c>
      <c r="T23" s="1">
        <f ca="1" t="shared" si="13"/>
        <v>4151</v>
      </c>
      <c r="U23" s="13">
        <f ca="1" t="shared" si="9"/>
        <v>170</v>
      </c>
      <c r="V23" s="1">
        <f ca="1" t="shared" si="14"/>
        <v>5479.999999999997</v>
      </c>
      <c r="W23" s="13">
        <f ca="1" t="shared" si="10"/>
        <v>425.0000000000001</v>
      </c>
      <c r="X23" s="12">
        <f ca="1" t="shared" si="15"/>
        <v>627.3333333333323</v>
      </c>
    </row>
    <row r="24" spans="2:24" ht="15">
      <c r="B24" s="2">
        <v>-120</v>
      </c>
      <c r="C24" s="2">
        <v>270.0000000000003</v>
      </c>
      <c r="D24" s="2">
        <f t="shared" si="1"/>
        <v>-360</v>
      </c>
      <c r="E24" s="2">
        <f t="shared" si="2"/>
        <v>810.0000000000009</v>
      </c>
      <c r="F24" s="2">
        <f t="shared" si="3"/>
        <v>-600</v>
      </c>
      <c r="G24" s="2">
        <f t="shared" si="4"/>
        <v>1350.0000000000014</v>
      </c>
      <c r="H24" s="2">
        <f t="shared" si="5"/>
        <v>-1200</v>
      </c>
      <c r="I24" s="2">
        <f t="shared" si="6"/>
        <v>2700.0000000000027</v>
      </c>
      <c r="J24" s="2">
        <f t="shared" si="7"/>
        <v>-2400</v>
      </c>
      <c r="K24" s="2">
        <f t="shared" si="8"/>
        <v>5400.0000000000055</v>
      </c>
      <c r="N24" s="11">
        <v>17</v>
      </c>
      <c r="O24" s="13">
        <f ca="1" t="shared" si="9"/>
        <v>885</v>
      </c>
      <c r="P24" s="1">
        <f ca="1" t="shared" si="11"/>
        <v>2405</v>
      </c>
      <c r="Q24" s="13">
        <f ca="1" t="shared" si="9"/>
        <v>225.00000000000006</v>
      </c>
      <c r="R24" s="1">
        <f ca="1" t="shared" si="12"/>
        <v>2869.9999999999995</v>
      </c>
      <c r="S24" s="13">
        <f ca="1" t="shared" si="9"/>
        <v>-179.99999999999994</v>
      </c>
      <c r="T24" s="1">
        <f ca="1" t="shared" si="13"/>
        <v>3971</v>
      </c>
      <c r="U24" s="13">
        <f ca="1" t="shared" si="9"/>
        <v>105.00000000000009</v>
      </c>
      <c r="V24" s="1">
        <f ca="1" t="shared" si="14"/>
        <v>5584.999999999997</v>
      </c>
      <c r="W24" s="13">
        <f ca="1" t="shared" si="10"/>
        <v>566</v>
      </c>
      <c r="X24" s="12">
        <f ca="1" t="shared" si="15"/>
        <v>1193.3333333333323</v>
      </c>
    </row>
    <row r="25" spans="2:24" ht="15">
      <c r="B25" s="2">
        <v>-113.99999999999997</v>
      </c>
      <c r="C25" s="2">
        <v>430</v>
      </c>
      <c r="D25" s="2">
        <f t="shared" si="1"/>
        <v>-341.9999999999999</v>
      </c>
      <c r="E25" s="2">
        <f t="shared" si="2"/>
        <v>1290</v>
      </c>
      <c r="F25" s="2">
        <f t="shared" si="3"/>
        <v>-569.9999999999999</v>
      </c>
      <c r="G25" s="2">
        <f t="shared" si="4"/>
        <v>2150</v>
      </c>
      <c r="H25" s="2">
        <f t="shared" si="5"/>
        <v>-1139.9999999999998</v>
      </c>
      <c r="I25" s="2">
        <f t="shared" si="6"/>
        <v>4300</v>
      </c>
      <c r="J25" s="2">
        <f t="shared" si="7"/>
        <v>-2279.9999999999995</v>
      </c>
      <c r="K25" s="2">
        <f t="shared" si="8"/>
        <v>8600</v>
      </c>
      <c r="N25" s="11">
        <v>18</v>
      </c>
      <c r="O25" s="13">
        <f ca="1" t="shared" si="9"/>
        <v>224.99999999999997</v>
      </c>
      <c r="P25" s="1">
        <f ca="1" t="shared" si="11"/>
        <v>2630</v>
      </c>
      <c r="Q25" s="13">
        <f ca="1" t="shared" si="9"/>
        <v>170</v>
      </c>
      <c r="R25" s="1">
        <f ca="1" t="shared" si="12"/>
        <v>3039.9999999999995</v>
      </c>
      <c r="S25" s="13">
        <f ca="1" t="shared" si="9"/>
        <v>510</v>
      </c>
      <c r="T25" s="1">
        <f ca="1" t="shared" si="13"/>
        <v>4481</v>
      </c>
      <c r="U25" s="13">
        <f ca="1" t="shared" si="9"/>
        <v>228.25</v>
      </c>
      <c r="V25" s="1">
        <f ca="1" t="shared" si="14"/>
        <v>5813.249999999997</v>
      </c>
      <c r="W25" s="13">
        <f ca="1" t="shared" si="10"/>
        <v>175</v>
      </c>
      <c r="X25" s="12">
        <f ca="1" t="shared" si="15"/>
        <v>1368.3333333333323</v>
      </c>
    </row>
    <row r="26" spans="2:24" ht="15">
      <c r="B26" s="2">
        <v>-99.00000000000037</v>
      </c>
      <c r="C26" s="2">
        <v>264.00000000000006</v>
      </c>
      <c r="D26" s="2">
        <f t="shared" si="1"/>
        <v>-297.00000000000114</v>
      </c>
      <c r="E26" s="2">
        <f t="shared" si="2"/>
        <v>792.0000000000002</v>
      </c>
      <c r="F26" s="2">
        <f t="shared" si="3"/>
        <v>-495.0000000000018</v>
      </c>
      <c r="G26" s="2">
        <f t="shared" si="4"/>
        <v>1320.0000000000002</v>
      </c>
      <c r="H26" s="2">
        <f t="shared" si="5"/>
        <v>-990.0000000000036</v>
      </c>
      <c r="I26" s="2">
        <f t="shared" si="6"/>
        <v>2640.0000000000005</v>
      </c>
      <c r="J26" s="2">
        <f t="shared" si="7"/>
        <v>-1980.0000000000073</v>
      </c>
      <c r="K26" s="2">
        <f t="shared" si="8"/>
        <v>5280.000000000001</v>
      </c>
      <c r="N26" s="11">
        <v>19</v>
      </c>
      <c r="O26" s="13">
        <f ca="1" t="shared" si="9"/>
        <v>135.00000000000006</v>
      </c>
      <c r="P26" s="1">
        <f ca="1" t="shared" si="11"/>
        <v>2765</v>
      </c>
      <c r="Q26" s="13">
        <f ca="1" t="shared" si="9"/>
        <v>884.9999999999994</v>
      </c>
      <c r="R26" s="1">
        <f ca="1" t="shared" si="12"/>
        <v>3924.999999999999</v>
      </c>
      <c r="S26" s="13">
        <f ca="1" t="shared" si="9"/>
        <v>495.00000000000057</v>
      </c>
      <c r="T26" s="1">
        <f ca="1" t="shared" si="13"/>
        <v>4976.000000000001</v>
      </c>
      <c r="U26" s="13">
        <f ca="1" t="shared" si="9"/>
        <v>659.9999999999999</v>
      </c>
      <c r="V26" s="1">
        <f ca="1" t="shared" si="14"/>
        <v>6473.249999999997</v>
      </c>
      <c r="W26" s="13">
        <f ca="1" t="shared" si="10"/>
        <v>170</v>
      </c>
      <c r="X26" s="12">
        <f ca="1" t="shared" si="15"/>
        <v>1538.3333333333323</v>
      </c>
    </row>
    <row r="27" spans="2:24" ht="15">
      <c r="B27" s="2">
        <v>-67</v>
      </c>
      <c r="C27" s="2">
        <v>359.99999999999994</v>
      </c>
      <c r="D27" s="2">
        <f t="shared" si="1"/>
        <v>-201</v>
      </c>
      <c r="E27" s="2">
        <f t="shared" si="2"/>
        <v>1079.9999999999998</v>
      </c>
      <c r="F27" s="2">
        <f t="shared" si="3"/>
        <v>-335</v>
      </c>
      <c r="G27" s="2">
        <f t="shared" si="4"/>
        <v>1799.9999999999998</v>
      </c>
      <c r="H27" s="2">
        <f t="shared" si="5"/>
        <v>-670</v>
      </c>
      <c r="I27" s="2">
        <f t="shared" si="6"/>
        <v>3599.9999999999995</v>
      </c>
      <c r="J27" s="2">
        <f t="shared" si="7"/>
        <v>-1340</v>
      </c>
      <c r="K27" s="2">
        <f t="shared" si="8"/>
        <v>7199.999999999999</v>
      </c>
      <c r="N27" s="11">
        <v>20</v>
      </c>
      <c r="O27" s="13">
        <f ca="1" t="shared" si="9"/>
        <v>2705.0000000000023</v>
      </c>
      <c r="P27" s="1">
        <f ca="1" t="shared" si="11"/>
        <v>5470.000000000002</v>
      </c>
      <c r="Q27" s="13">
        <f ca="1" t="shared" si="9"/>
        <v>215.0000000000001</v>
      </c>
      <c r="R27" s="1">
        <f ca="1" t="shared" si="12"/>
        <v>4139.999999999999</v>
      </c>
      <c r="S27" s="13">
        <f ca="1" t="shared" si="9"/>
        <v>225.00000000000006</v>
      </c>
      <c r="T27" s="1">
        <f ca="1" t="shared" si="13"/>
        <v>5201.000000000001</v>
      </c>
      <c r="U27" s="13">
        <f ca="1" t="shared" si="9"/>
        <v>85.00000000000001</v>
      </c>
      <c r="V27" s="1">
        <f ca="1" t="shared" si="14"/>
        <v>6558.249999999997</v>
      </c>
      <c r="W27" s="13">
        <f ca="1" t="shared" si="10"/>
        <v>335</v>
      </c>
      <c r="X27" s="12">
        <f ca="1" t="shared" si="15"/>
        <v>1873.3333333333323</v>
      </c>
    </row>
    <row r="28" spans="2:24" ht="15">
      <c r="B28" s="2">
        <v>-58.000000000000014</v>
      </c>
      <c r="C28" s="2">
        <v>385</v>
      </c>
      <c r="D28" s="2">
        <f t="shared" si="1"/>
        <v>-174.00000000000006</v>
      </c>
      <c r="E28" s="2">
        <f t="shared" si="2"/>
        <v>1155</v>
      </c>
      <c r="F28" s="2">
        <f t="shared" si="3"/>
        <v>-290.00000000000006</v>
      </c>
      <c r="G28" s="2">
        <f t="shared" si="4"/>
        <v>1925</v>
      </c>
      <c r="H28" s="2">
        <f t="shared" si="5"/>
        <v>-580.0000000000001</v>
      </c>
      <c r="I28" s="2">
        <f t="shared" si="6"/>
        <v>3850</v>
      </c>
      <c r="J28" s="2">
        <f t="shared" si="7"/>
        <v>-1160.0000000000002</v>
      </c>
      <c r="K28" s="2">
        <f t="shared" si="8"/>
        <v>7700</v>
      </c>
      <c r="N28" s="11">
        <v>21</v>
      </c>
      <c r="O28" s="13">
        <f ca="1" t="shared" si="9"/>
        <v>369.9999999999999</v>
      </c>
      <c r="P28" s="1">
        <f ca="1" t="shared" si="11"/>
        <v>5840.000000000002</v>
      </c>
      <c r="Q28" s="13">
        <f ca="1" t="shared" si="9"/>
        <v>210.00000000000017</v>
      </c>
      <c r="R28" s="1">
        <f ca="1" t="shared" si="12"/>
        <v>4349.999999999999</v>
      </c>
      <c r="S28" s="13">
        <f ca="1" t="shared" si="9"/>
        <v>450.0000000000001</v>
      </c>
      <c r="T28" s="1">
        <f ca="1" t="shared" si="13"/>
        <v>5651.000000000001</v>
      </c>
      <c r="U28" s="13">
        <f ca="1" t="shared" si="9"/>
        <v>335</v>
      </c>
      <c r="V28" s="1">
        <f ca="1" t="shared" si="14"/>
        <v>6893.249999999997</v>
      </c>
      <c r="W28" s="13">
        <f ca="1" t="shared" si="10"/>
        <v>750</v>
      </c>
      <c r="X28" s="12">
        <f ca="1" t="shared" si="15"/>
        <v>2623.333333333332</v>
      </c>
    </row>
    <row r="29" spans="2:24" ht="15">
      <c r="B29" s="2">
        <v>-35.999999999999986</v>
      </c>
      <c r="C29" s="2">
        <v>365.00000000000006</v>
      </c>
      <c r="D29" s="2">
        <f t="shared" si="1"/>
        <v>-107.99999999999996</v>
      </c>
      <c r="E29" s="2">
        <f t="shared" si="2"/>
        <v>1095.0000000000002</v>
      </c>
      <c r="F29" s="2">
        <f t="shared" si="3"/>
        <v>-179.99999999999994</v>
      </c>
      <c r="G29" s="2">
        <f t="shared" si="4"/>
        <v>1825.0000000000002</v>
      </c>
      <c r="H29" s="2">
        <f t="shared" si="5"/>
        <v>-359.9999999999999</v>
      </c>
      <c r="I29" s="2">
        <f t="shared" si="6"/>
        <v>3650.0000000000005</v>
      </c>
      <c r="J29" s="2">
        <f t="shared" si="7"/>
        <v>-719.9999999999998</v>
      </c>
      <c r="K29" s="2">
        <f t="shared" si="8"/>
        <v>7300.000000000001</v>
      </c>
      <c r="N29" s="11">
        <v>22</v>
      </c>
      <c r="O29" s="13">
        <f ca="1" t="shared" si="9"/>
        <v>569.9999999999999</v>
      </c>
      <c r="P29" s="1">
        <f ca="1" t="shared" si="11"/>
        <v>6410.000000000002</v>
      </c>
      <c r="Q29" s="13">
        <f ca="1" t="shared" si="9"/>
        <v>425.0000000000001</v>
      </c>
      <c r="R29" s="1">
        <f ca="1" t="shared" si="12"/>
        <v>4774.999999999999</v>
      </c>
      <c r="S29" s="13">
        <f ca="1" t="shared" si="9"/>
        <v>575.0000000000003</v>
      </c>
      <c r="T29" s="1">
        <f ca="1" t="shared" si="13"/>
        <v>6226.000000000001</v>
      </c>
      <c r="U29" s="13">
        <f ca="1" t="shared" si="9"/>
        <v>550.0000000000009</v>
      </c>
      <c r="V29" s="1">
        <f ca="1" t="shared" si="14"/>
        <v>7443.249999999998</v>
      </c>
      <c r="W29" s="13">
        <f ca="1" t="shared" si="10"/>
        <v>375.00000000000006</v>
      </c>
      <c r="X29" s="12">
        <f ca="1" t="shared" si="15"/>
        <v>2998.333333333332</v>
      </c>
    </row>
    <row r="30" spans="2:24" ht="15">
      <c r="B30" s="2">
        <v>-24.999999999999996</v>
      </c>
      <c r="C30" s="2">
        <v>476.99999999999994</v>
      </c>
      <c r="D30" s="2">
        <f t="shared" si="1"/>
        <v>-74.99999999999999</v>
      </c>
      <c r="E30" s="2">
        <f t="shared" si="2"/>
        <v>1430.9999999999998</v>
      </c>
      <c r="F30" s="2">
        <f t="shared" si="3"/>
        <v>-124.99999999999999</v>
      </c>
      <c r="G30" s="2">
        <f t="shared" si="4"/>
        <v>2384.9999999999995</v>
      </c>
      <c r="H30" s="2">
        <f t="shared" si="5"/>
        <v>-249.99999999999997</v>
      </c>
      <c r="I30" s="2">
        <f t="shared" si="6"/>
        <v>4769.999999999999</v>
      </c>
      <c r="J30" s="2">
        <f t="shared" si="7"/>
        <v>-499.99999999999994</v>
      </c>
      <c r="K30" s="2">
        <f t="shared" si="8"/>
        <v>9539.999999999998</v>
      </c>
      <c r="N30" s="11">
        <v>23</v>
      </c>
      <c r="O30" s="13">
        <f ca="1" t="shared" si="9"/>
        <v>375.0000000000002</v>
      </c>
      <c r="P30" s="1">
        <f ca="1" t="shared" si="11"/>
        <v>6785.000000000002</v>
      </c>
      <c r="Q30" s="13">
        <f ca="1" t="shared" si="9"/>
        <v>395.0000000000001</v>
      </c>
      <c r="R30" s="1">
        <f ca="1" t="shared" si="12"/>
        <v>5169.999999999999</v>
      </c>
      <c r="S30" s="13">
        <f ca="1" t="shared" si="9"/>
        <v>525</v>
      </c>
      <c r="T30" s="1">
        <f ca="1" t="shared" si="13"/>
        <v>6751.000000000001</v>
      </c>
      <c r="U30" s="13">
        <f ca="1" t="shared" si="9"/>
        <v>450.0000000000001</v>
      </c>
      <c r="V30" s="1">
        <f ca="1" t="shared" si="14"/>
        <v>7893.249999999998</v>
      </c>
      <c r="W30" s="13">
        <f ca="1" t="shared" si="10"/>
        <v>170</v>
      </c>
      <c r="X30" s="12">
        <f ca="1" t="shared" si="15"/>
        <v>3168.333333333332</v>
      </c>
    </row>
    <row r="31" spans="2:24" ht="15">
      <c r="B31" s="2">
        <v>-15.000000000000034</v>
      </c>
      <c r="C31" s="2">
        <v>290.00000000000006</v>
      </c>
      <c r="D31" s="2">
        <f t="shared" si="1"/>
        <v>-45.0000000000001</v>
      </c>
      <c r="E31" s="2">
        <f t="shared" si="2"/>
        <v>870.0000000000002</v>
      </c>
      <c r="F31" s="2">
        <f t="shared" si="3"/>
        <v>-75.00000000000017</v>
      </c>
      <c r="G31" s="2">
        <f t="shared" si="4"/>
        <v>1450.0000000000002</v>
      </c>
      <c r="H31" s="2">
        <f t="shared" si="5"/>
        <v>-150.00000000000034</v>
      </c>
      <c r="I31" s="2">
        <f t="shared" si="6"/>
        <v>2900.0000000000005</v>
      </c>
      <c r="J31" s="2">
        <f t="shared" si="7"/>
        <v>-300.0000000000007</v>
      </c>
      <c r="K31" s="2">
        <f t="shared" si="8"/>
        <v>5800.000000000001</v>
      </c>
      <c r="N31" s="11">
        <v>24</v>
      </c>
      <c r="O31" s="13">
        <f ca="1" t="shared" si="9"/>
        <v>399.9999999999999</v>
      </c>
      <c r="P31" s="1">
        <f ca="1" t="shared" si="11"/>
        <v>7185.000000000002</v>
      </c>
      <c r="Q31" s="13">
        <f ca="1" t="shared" si="9"/>
        <v>250.00000000000006</v>
      </c>
      <c r="R31" s="1">
        <f ca="1" t="shared" si="12"/>
        <v>5419.999999999999</v>
      </c>
      <c r="S31" s="13">
        <f ca="1" t="shared" si="9"/>
        <v>200</v>
      </c>
      <c r="T31" s="1">
        <f ca="1" t="shared" si="13"/>
        <v>6951.000000000001</v>
      </c>
      <c r="U31" s="13">
        <f ca="1" t="shared" si="9"/>
        <v>94.99999999999999</v>
      </c>
      <c r="V31" s="1">
        <f ca="1" t="shared" si="14"/>
        <v>7988.249999999998</v>
      </c>
      <c r="W31" s="13">
        <f ca="1" t="shared" si="10"/>
        <v>219.99999999999994</v>
      </c>
      <c r="X31" s="12">
        <f ca="1" t="shared" si="15"/>
        <v>3388.333333333332</v>
      </c>
    </row>
    <row r="32" spans="2:24" ht="15">
      <c r="B32" s="2">
        <v>0</v>
      </c>
      <c r="C32" s="2">
        <v>240</v>
      </c>
      <c r="D32" s="2">
        <f t="shared" si="1"/>
        <v>0</v>
      </c>
      <c r="E32" s="2">
        <f t="shared" si="2"/>
        <v>720</v>
      </c>
      <c r="F32" s="2">
        <f t="shared" si="3"/>
        <v>0</v>
      </c>
      <c r="G32" s="2">
        <f t="shared" si="4"/>
        <v>1200</v>
      </c>
      <c r="H32" s="2">
        <f t="shared" si="5"/>
        <v>0</v>
      </c>
      <c r="I32" s="2">
        <f t="shared" si="6"/>
        <v>2400</v>
      </c>
      <c r="J32" s="2">
        <f t="shared" si="7"/>
        <v>0</v>
      </c>
      <c r="K32" s="2">
        <f t="shared" si="8"/>
        <v>4800</v>
      </c>
      <c r="N32" s="11">
        <v>25</v>
      </c>
      <c r="O32" s="13">
        <f ca="1" t="shared" si="9"/>
        <v>404.99999999999994</v>
      </c>
      <c r="P32" s="1">
        <f ca="1" t="shared" si="11"/>
        <v>7590.000000000002</v>
      </c>
      <c r="Q32" s="13">
        <f ca="1" t="shared" si="9"/>
        <v>125.00000000000003</v>
      </c>
      <c r="R32" s="1">
        <f ca="1" t="shared" si="12"/>
        <v>5544.999999999999</v>
      </c>
      <c r="S32" s="13">
        <f ca="1" t="shared" si="9"/>
        <v>45.00000000000015</v>
      </c>
      <c r="T32" s="1">
        <f ca="1" t="shared" si="13"/>
        <v>6996.000000000001</v>
      </c>
      <c r="U32" s="13">
        <f ca="1" t="shared" si="9"/>
        <v>290</v>
      </c>
      <c r="V32" s="1">
        <f ca="1" t="shared" si="14"/>
        <v>8278.249999999998</v>
      </c>
      <c r="W32" s="13">
        <f ca="1" t="shared" si="10"/>
        <v>199.99999999999994</v>
      </c>
      <c r="X32" s="12">
        <f ca="1" t="shared" si="15"/>
        <v>3588.333333333332</v>
      </c>
    </row>
    <row r="33" spans="2:24" ht="15">
      <c r="B33" s="2">
        <v>6.999999999999995</v>
      </c>
      <c r="C33" s="2">
        <v>484</v>
      </c>
      <c r="D33" s="2">
        <f t="shared" si="1"/>
        <v>20.999999999999986</v>
      </c>
      <c r="E33" s="2">
        <f t="shared" si="2"/>
        <v>1452</v>
      </c>
      <c r="F33" s="2">
        <f t="shared" si="3"/>
        <v>34.99999999999997</v>
      </c>
      <c r="G33" s="2">
        <f t="shared" si="4"/>
        <v>2420</v>
      </c>
      <c r="H33" s="2">
        <f t="shared" si="5"/>
        <v>69.99999999999994</v>
      </c>
      <c r="I33" s="2">
        <f t="shared" si="6"/>
        <v>4840</v>
      </c>
      <c r="J33" s="2">
        <f t="shared" si="7"/>
        <v>139.9999999999999</v>
      </c>
      <c r="K33" s="2">
        <f t="shared" si="8"/>
        <v>9680</v>
      </c>
      <c r="N33" s="11">
        <v>26</v>
      </c>
      <c r="O33" s="13">
        <f ca="1" t="shared" si="9"/>
        <v>260</v>
      </c>
      <c r="P33" s="1">
        <f ca="1" t="shared" si="11"/>
        <v>7850.000000000002</v>
      </c>
      <c r="Q33" s="13">
        <f ca="1" t="shared" si="9"/>
        <v>145</v>
      </c>
      <c r="R33" s="1">
        <f ca="1" t="shared" si="12"/>
        <v>5689.999999999999</v>
      </c>
      <c r="S33" s="13">
        <f ca="1" t="shared" si="9"/>
        <v>99.99999999999989</v>
      </c>
      <c r="T33" s="1">
        <f ca="1" t="shared" si="13"/>
        <v>7096.000000000001</v>
      </c>
      <c r="U33" s="13">
        <f ca="1" t="shared" si="9"/>
        <v>325.00000000000006</v>
      </c>
      <c r="V33" s="1">
        <f ca="1" t="shared" si="14"/>
        <v>8603.249999999998</v>
      </c>
      <c r="W33" s="13">
        <f ca="1" t="shared" si="10"/>
        <v>175</v>
      </c>
      <c r="X33" s="12">
        <f ca="1" t="shared" si="15"/>
        <v>3763.333333333332</v>
      </c>
    </row>
    <row r="34" spans="2:24" ht="15">
      <c r="B34" s="2">
        <v>9.00000000000003</v>
      </c>
      <c r="C34" s="2">
        <v>321</v>
      </c>
      <c r="D34" s="2">
        <f t="shared" si="1"/>
        <v>27.000000000000092</v>
      </c>
      <c r="E34" s="2">
        <f t="shared" si="2"/>
        <v>963</v>
      </c>
      <c r="F34" s="2">
        <f t="shared" si="3"/>
        <v>45.00000000000015</v>
      </c>
      <c r="G34" s="2">
        <f t="shared" si="4"/>
        <v>1605</v>
      </c>
      <c r="H34" s="2">
        <f t="shared" si="5"/>
        <v>90.0000000000003</v>
      </c>
      <c r="I34" s="2">
        <f t="shared" si="6"/>
        <v>3210</v>
      </c>
      <c r="J34" s="2">
        <f t="shared" si="7"/>
        <v>180.0000000000006</v>
      </c>
      <c r="K34" s="2">
        <f t="shared" si="8"/>
        <v>6420</v>
      </c>
      <c r="N34" s="11">
        <v>27</v>
      </c>
      <c r="O34" s="13">
        <f ca="1" t="shared" si="9"/>
        <v>325.00000000000006</v>
      </c>
      <c r="P34" s="1">
        <f ca="1" t="shared" si="11"/>
        <v>8175.000000000002</v>
      </c>
      <c r="Q34" s="13">
        <f ca="1" t="shared" si="9"/>
        <v>335</v>
      </c>
      <c r="R34" s="1">
        <f ca="1" t="shared" si="12"/>
        <v>6024.999999999999</v>
      </c>
      <c r="S34" s="13">
        <f ca="1" t="shared" si="9"/>
        <v>-495.0000000000018</v>
      </c>
      <c r="T34" s="1">
        <f ca="1" t="shared" si="13"/>
        <v>6600.999999999999</v>
      </c>
      <c r="U34" s="13">
        <f ca="1" t="shared" si="9"/>
        <v>394.99999999999994</v>
      </c>
      <c r="V34" s="1">
        <f ca="1" t="shared" si="14"/>
        <v>8998.249999999998</v>
      </c>
      <c r="W34" s="13">
        <f ca="1" t="shared" si="10"/>
        <v>349.99999999999994</v>
      </c>
      <c r="X34" s="12">
        <f ca="1" t="shared" si="15"/>
        <v>4113.333333333332</v>
      </c>
    </row>
    <row r="35" spans="2:24" ht="15">
      <c r="B35" s="2">
        <v>13.99999999999999</v>
      </c>
      <c r="C35" s="2">
        <v>415</v>
      </c>
      <c r="D35" s="2">
        <f t="shared" si="1"/>
        <v>41.99999999999997</v>
      </c>
      <c r="E35" s="2">
        <f t="shared" si="2"/>
        <v>1245</v>
      </c>
      <c r="F35" s="2">
        <f t="shared" si="3"/>
        <v>69.99999999999994</v>
      </c>
      <c r="G35" s="2">
        <f t="shared" si="4"/>
        <v>2075</v>
      </c>
      <c r="H35" s="2">
        <f t="shared" si="5"/>
        <v>139.9999999999999</v>
      </c>
      <c r="I35" s="2">
        <f t="shared" si="6"/>
        <v>4150</v>
      </c>
      <c r="J35" s="2">
        <f t="shared" si="7"/>
        <v>279.9999999999998</v>
      </c>
      <c r="K35" s="2">
        <f t="shared" si="8"/>
        <v>8300</v>
      </c>
      <c r="N35" s="11">
        <v>28</v>
      </c>
      <c r="O35" s="13">
        <f ca="1" t="shared" si="9"/>
        <v>380</v>
      </c>
      <c r="P35" s="1">
        <f ca="1" t="shared" si="11"/>
        <v>8555.000000000002</v>
      </c>
      <c r="Q35" s="13">
        <f ca="1" t="shared" si="9"/>
        <v>290</v>
      </c>
      <c r="R35" s="1">
        <f ca="1" t="shared" si="12"/>
        <v>6314.999999999999</v>
      </c>
      <c r="S35" s="13">
        <f ca="1" t="shared" si="9"/>
        <v>310</v>
      </c>
      <c r="T35" s="1">
        <f ca="1" t="shared" si="13"/>
        <v>6910.999999999999</v>
      </c>
      <c r="U35" s="13">
        <f ca="1" t="shared" si="9"/>
        <v>225.00000000000182</v>
      </c>
      <c r="V35" s="1">
        <f ca="1" t="shared" si="14"/>
        <v>9223.25</v>
      </c>
      <c r="W35" s="13">
        <f ca="1" t="shared" si="10"/>
        <v>860</v>
      </c>
      <c r="X35" s="12">
        <f ca="1" t="shared" si="15"/>
        <v>4973.333333333332</v>
      </c>
    </row>
    <row r="36" spans="2:24" ht="15">
      <c r="B36" s="2">
        <v>14.00000000000001</v>
      </c>
      <c r="C36" s="2">
        <v>920</v>
      </c>
      <c r="D36" s="2">
        <f t="shared" si="1"/>
        <v>42.00000000000003</v>
      </c>
      <c r="E36" s="2">
        <f t="shared" si="2"/>
        <v>2760</v>
      </c>
      <c r="F36" s="2">
        <f t="shared" si="3"/>
        <v>70.00000000000006</v>
      </c>
      <c r="G36" s="2">
        <f t="shared" si="4"/>
        <v>4600</v>
      </c>
      <c r="H36" s="2">
        <f t="shared" si="5"/>
        <v>140.0000000000001</v>
      </c>
      <c r="I36" s="2">
        <f t="shared" si="6"/>
        <v>9200</v>
      </c>
      <c r="J36" s="2">
        <f t="shared" si="7"/>
        <v>280.0000000000002</v>
      </c>
      <c r="K36" s="2">
        <f t="shared" si="8"/>
        <v>18400</v>
      </c>
      <c r="N36" s="11">
        <v>29</v>
      </c>
      <c r="O36" s="13">
        <f ca="1" t="shared" si="9"/>
        <v>-1700</v>
      </c>
      <c r="P36" s="1">
        <f ca="1" t="shared" si="11"/>
        <v>6855.000000000002</v>
      </c>
      <c r="Q36" s="13">
        <f ca="1" t="shared" si="9"/>
        <v>984.999999999997</v>
      </c>
      <c r="R36" s="1">
        <f ca="1" t="shared" si="12"/>
        <v>7299.999999999996</v>
      </c>
      <c r="S36" s="13">
        <f ca="1" t="shared" si="9"/>
        <v>210.00000000000006</v>
      </c>
      <c r="T36" s="1">
        <f ca="1" t="shared" si="13"/>
        <v>7120.999999999999</v>
      </c>
      <c r="U36" s="13">
        <f ca="1" t="shared" si="9"/>
        <v>230</v>
      </c>
      <c r="V36" s="1">
        <f ca="1" t="shared" si="14"/>
        <v>9453.25</v>
      </c>
      <c r="W36" s="13">
        <f ca="1" t="shared" si="10"/>
        <v>335</v>
      </c>
      <c r="X36" s="12">
        <f ca="1" t="shared" si="15"/>
        <v>5308.333333333332</v>
      </c>
    </row>
    <row r="37" spans="2:24" ht="15">
      <c r="B37" s="2">
        <v>16.00000000000002</v>
      </c>
      <c r="C37" s="2">
        <v>309</v>
      </c>
      <c r="D37" s="2">
        <f t="shared" si="1"/>
        <v>48.000000000000064</v>
      </c>
      <c r="E37" s="2">
        <f t="shared" si="2"/>
        <v>927</v>
      </c>
      <c r="F37" s="2">
        <f t="shared" si="3"/>
        <v>80.00000000000011</v>
      </c>
      <c r="G37" s="2">
        <f t="shared" si="4"/>
        <v>1545</v>
      </c>
      <c r="H37" s="2">
        <f t="shared" si="5"/>
        <v>160.00000000000023</v>
      </c>
      <c r="I37" s="2">
        <f t="shared" si="6"/>
        <v>3090</v>
      </c>
      <c r="J37" s="2">
        <f t="shared" si="7"/>
        <v>320.00000000000045</v>
      </c>
      <c r="K37" s="2">
        <f t="shared" si="8"/>
        <v>6180</v>
      </c>
      <c r="N37" s="11">
        <v>30</v>
      </c>
      <c r="O37" s="13">
        <f ca="1" t="shared" si="9"/>
        <v>305</v>
      </c>
      <c r="P37" s="1">
        <f ca="1" t="shared" si="11"/>
        <v>7160.000000000002</v>
      </c>
      <c r="Q37" s="13">
        <f ca="1" t="shared" si="9"/>
        <v>199.99999999999994</v>
      </c>
      <c r="R37" s="1">
        <f ca="1" t="shared" si="12"/>
        <v>7499.999999999996</v>
      </c>
      <c r="S37" s="13">
        <f ca="1" t="shared" si="9"/>
        <v>669.9999999999993</v>
      </c>
      <c r="T37" s="1">
        <f ca="1" t="shared" si="13"/>
        <v>7790.999999999998</v>
      </c>
      <c r="U37" s="13">
        <f ca="1" t="shared" si="9"/>
        <v>325.00000000000006</v>
      </c>
      <c r="V37" s="1">
        <f ca="1" t="shared" si="14"/>
        <v>9778.25</v>
      </c>
      <c r="W37" s="13">
        <f ca="1" t="shared" si="10"/>
        <v>144.99999999999997</v>
      </c>
      <c r="X37" s="12">
        <f ca="1" t="shared" si="15"/>
        <v>5453.333333333332</v>
      </c>
    </row>
    <row r="38" spans="2:24" ht="15">
      <c r="B38" s="2">
        <v>17.000000000000004</v>
      </c>
      <c r="C38" s="2">
        <v>325</v>
      </c>
      <c r="D38" s="2">
        <f t="shared" si="1"/>
        <v>51.000000000000014</v>
      </c>
      <c r="E38" s="2">
        <f t="shared" si="2"/>
        <v>975</v>
      </c>
      <c r="F38" s="2">
        <f t="shared" si="3"/>
        <v>85.00000000000001</v>
      </c>
      <c r="G38" s="2">
        <f t="shared" si="4"/>
        <v>1625</v>
      </c>
      <c r="H38" s="2">
        <f t="shared" si="5"/>
        <v>170.00000000000003</v>
      </c>
      <c r="I38" s="2">
        <f t="shared" si="6"/>
        <v>3250</v>
      </c>
      <c r="J38" s="2">
        <f t="shared" si="7"/>
        <v>340.00000000000006</v>
      </c>
      <c r="K38" s="2">
        <f t="shared" si="8"/>
        <v>6500</v>
      </c>
      <c r="N38" s="11">
        <v>31</v>
      </c>
      <c r="O38" s="13">
        <f ca="1" t="shared" si="9"/>
        <v>645.0000000000018</v>
      </c>
      <c r="P38" s="1">
        <f ca="1" t="shared" si="11"/>
        <v>7805.000000000004</v>
      </c>
      <c r="Q38" s="13">
        <f ca="1" t="shared" si="9"/>
        <v>524.9999999999995</v>
      </c>
      <c r="R38" s="1">
        <f ca="1" t="shared" si="12"/>
        <v>8024.999999999996</v>
      </c>
      <c r="S38" s="13">
        <f ca="1" t="shared" si="9"/>
        <v>230</v>
      </c>
      <c r="T38" s="1">
        <f ca="1" t="shared" si="13"/>
        <v>8020.999999999998</v>
      </c>
      <c r="U38" s="13">
        <f ca="1" t="shared" si="9"/>
        <v>110.00000000000003</v>
      </c>
      <c r="V38" s="1">
        <f ca="1" t="shared" si="14"/>
        <v>9888.25</v>
      </c>
      <c r="W38" s="13">
        <f ca="1" t="shared" si="10"/>
        <v>-1620.0000000000002</v>
      </c>
      <c r="X38" s="12">
        <f ca="1" t="shared" si="15"/>
        <v>3833.333333333332</v>
      </c>
    </row>
    <row r="39" spans="2:24" ht="15">
      <c r="B39" s="2">
        <v>17.999999999999996</v>
      </c>
      <c r="C39" s="2">
        <v>469</v>
      </c>
      <c r="D39" s="2">
        <f t="shared" si="1"/>
        <v>53.999999999999986</v>
      </c>
      <c r="E39" s="2">
        <f t="shared" si="2"/>
        <v>1407</v>
      </c>
      <c r="F39" s="2">
        <f t="shared" si="3"/>
        <v>89.99999999999999</v>
      </c>
      <c r="G39" s="2">
        <f t="shared" si="4"/>
        <v>2345</v>
      </c>
      <c r="H39" s="2">
        <f t="shared" si="5"/>
        <v>179.99999999999997</v>
      </c>
      <c r="I39" s="2">
        <f t="shared" si="6"/>
        <v>4690</v>
      </c>
      <c r="J39" s="2">
        <f t="shared" si="7"/>
        <v>359.99999999999994</v>
      </c>
      <c r="K39" s="2">
        <f t="shared" si="8"/>
        <v>9380</v>
      </c>
      <c r="N39" s="11">
        <v>32</v>
      </c>
      <c r="O39" s="13">
        <f ca="1" t="shared" si="9"/>
        <v>99.99999999999989</v>
      </c>
      <c r="P39" s="1">
        <f ca="1" t="shared" si="11"/>
        <v>7905.000000000004</v>
      </c>
      <c r="Q39" s="13">
        <f ca="1" t="shared" si="9"/>
        <v>875</v>
      </c>
      <c r="R39" s="1">
        <f ca="1" t="shared" si="12"/>
        <v>8899.999999999996</v>
      </c>
      <c r="S39" s="13">
        <f ca="1" t="shared" si="9"/>
        <v>425</v>
      </c>
      <c r="T39" s="1">
        <f ca="1" t="shared" si="13"/>
        <v>8445.999999999998</v>
      </c>
      <c r="U39" s="13">
        <f ca="1" t="shared" si="9"/>
        <v>285.00000000000017</v>
      </c>
      <c r="V39" s="1">
        <f ca="1" t="shared" si="14"/>
        <v>10173.25</v>
      </c>
      <c r="W39" s="13">
        <f ca="1" t="shared" si="10"/>
        <v>225.00000000000006</v>
      </c>
      <c r="X39" s="12">
        <f ca="1" t="shared" si="15"/>
        <v>4058.333333333332</v>
      </c>
    </row>
    <row r="40" spans="2:24" ht="15">
      <c r="B40" s="2">
        <v>18.999999999999996</v>
      </c>
      <c r="C40" s="2">
        <v>220</v>
      </c>
      <c r="D40" s="2">
        <f t="shared" si="1"/>
        <v>56.999999999999986</v>
      </c>
      <c r="E40" s="2">
        <f t="shared" si="2"/>
        <v>660</v>
      </c>
      <c r="F40" s="2">
        <f t="shared" si="3"/>
        <v>94.99999999999999</v>
      </c>
      <c r="G40" s="2">
        <f t="shared" si="4"/>
        <v>1100</v>
      </c>
      <c r="H40" s="2">
        <f t="shared" si="5"/>
        <v>189.99999999999997</v>
      </c>
      <c r="I40" s="2">
        <f t="shared" si="6"/>
        <v>2200</v>
      </c>
      <c r="J40" s="2">
        <f t="shared" si="7"/>
        <v>379.99999999999994</v>
      </c>
      <c r="K40" s="2">
        <f t="shared" si="8"/>
        <v>4400</v>
      </c>
      <c r="N40" s="11">
        <v>33</v>
      </c>
      <c r="O40" s="13">
        <f ca="1" t="shared" si="9"/>
        <v>228.25</v>
      </c>
      <c r="P40" s="1">
        <f ca="1" t="shared" si="11"/>
        <v>8133.250000000004</v>
      </c>
      <c r="Q40" s="13">
        <f ca="1" t="shared" si="9"/>
        <v>445.0000000000001</v>
      </c>
      <c r="R40" s="1">
        <f ca="1" t="shared" si="12"/>
        <v>9344.999999999996</v>
      </c>
      <c r="S40" s="13">
        <f ca="1" t="shared" si="9"/>
        <v>500</v>
      </c>
      <c r="T40" s="1">
        <f ca="1" t="shared" si="13"/>
        <v>8945.999999999998</v>
      </c>
      <c r="U40" s="13">
        <f ca="1" t="shared" si="9"/>
        <v>375</v>
      </c>
      <c r="V40" s="1">
        <f ca="1" t="shared" si="14"/>
        <v>10548.25</v>
      </c>
      <c r="W40" s="13">
        <f ca="1" t="shared" si="10"/>
        <v>385.0000000000002</v>
      </c>
      <c r="X40" s="12">
        <f ca="1" t="shared" si="15"/>
        <v>4443.333333333332</v>
      </c>
    </row>
    <row r="41" spans="2:24" ht="15">
      <c r="B41" s="2">
        <v>19</v>
      </c>
      <c r="C41" s="2">
        <v>416</v>
      </c>
      <c r="D41" s="2">
        <f t="shared" si="1"/>
        <v>57</v>
      </c>
      <c r="E41" s="2">
        <f t="shared" si="2"/>
        <v>1248</v>
      </c>
      <c r="F41" s="2">
        <f t="shared" si="3"/>
        <v>95</v>
      </c>
      <c r="G41" s="2">
        <f t="shared" si="4"/>
        <v>2080</v>
      </c>
      <c r="H41" s="2">
        <f t="shared" si="5"/>
        <v>190</v>
      </c>
      <c r="I41" s="2">
        <f t="shared" si="6"/>
        <v>4160</v>
      </c>
      <c r="J41" s="2">
        <f t="shared" si="7"/>
        <v>380</v>
      </c>
      <c r="K41" s="2">
        <f t="shared" si="8"/>
        <v>8320</v>
      </c>
      <c r="N41" s="11">
        <v>34</v>
      </c>
      <c r="O41" s="13">
        <f ca="1" t="shared" si="9"/>
        <v>255.00000000000003</v>
      </c>
      <c r="P41" s="1">
        <f ca="1" t="shared" si="11"/>
        <v>8388.250000000004</v>
      </c>
      <c r="Q41" s="13">
        <f ca="1" t="shared" si="9"/>
        <v>375</v>
      </c>
      <c r="R41" s="1">
        <f ca="1" t="shared" si="12"/>
        <v>9719.999999999996</v>
      </c>
      <c r="S41" s="13">
        <f ca="1" t="shared" si="9"/>
        <v>94.99999999999999</v>
      </c>
      <c r="T41" s="1">
        <f ca="1" t="shared" si="13"/>
        <v>9040.999999999998</v>
      </c>
      <c r="U41" s="13">
        <f ca="1" t="shared" si="9"/>
        <v>-179.99999999999994</v>
      </c>
      <c r="V41" s="1">
        <f ca="1" t="shared" si="14"/>
        <v>10368.25</v>
      </c>
      <c r="W41" s="13">
        <f ca="1" t="shared" si="10"/>
        <v>669.9999999999993</v>
      </c>
      <c r="X41" s="12">
        <f ca="1" t="shared" si="15"/>
        <v>5113.333333333331</v>
      </c>
    </row>
    <row r="42" spans="2:24" ht="15">
      <c r="B42" s="2">
        <v>19.99999999999998</v>
      </c>
      <c r="C42" s="2">
        <v>400</v>
      </c>
      <c r="D42" s="2">
        <f t="shared" si="1"/>
        <v>59.999999999999936</v>
      </c>
      <c r="E42" s="2">
        <f t="shared" si="2"/>
        <v>1200</v>
      </c>
      <c r="F42" s="2">
        <f t="shared" si="3"/>
        <v>99.99999999999989</v>
      </c>
      <c r="G42" s="2">
        <f t="shared" si="4"/>
        <v>2000</v>
      </c>
      <c r="H42" s="2">
        <f t="shared" si="5"/>
        <v>199.99999999999977</v>
      </c>
      <c r="I42" s="2">
        <f t="shared" si="6"/>
        <v>4000</v>
      </c>
      <c r="J42" s="2">
        <f t="shared" si="7"/>
        <v>399.99999999999955</v>
      </c>
      <c r="K42" s="2">
        <f t="shared" si="8"/>
        <v>8000</v>
      </c>
      <c r="N42" s="11">
        <v>35</v>
      </c>
      <c r="O42" s="13">
        <f ca="1" t="shared" si="9"/>
        <v>395</v>
      </c>
      <c r="P42" s="1">
        <f ca="1" t="shared" si="11"/>
        <v>8783.250000000004</v>
      </c>
      <c r="Q42" s="13">
        <f ca="1" t="shared" si="9"/>
        <v>515.0000000000009</v>
      </c>
      <c r="R42" s="1">
        <f ca="1" t="shared" si="12"/>
        <v>10234.999999999996</v>
      </c>
      <c r="S42" s="13">
        <f ca="1" t="shared" si="9"/>
        <v>500</v>
      </c>
      <c r="T42" s="1">
        <f ca="1" t="shared" si="13"/>
        <v>9540.999999999998</v>
      </c>
      <c r="U42" s="13">
        <f ca="1" t="shared" si="9"/>
        <v>490.9999999999999</v>
      </c>
      <c r="V42" s="1">
        <f ca="1" t="shared" si="14"/>
        <v>10859.25</v>
      </c>
      <c r="W42" s="13">
        <f ca="1" t="shared" si="10"/>
        <v>80.00000000000011</v>
      </c>
      <c r="X42" s="12">
        <f ca="1" t="shared" si="15"/>
        <v>5193.333333333331</v>
      </c>
    </row>
    <row r="43" spans="2:24" ht="15">
      <c r="B43" s="2">
        <v>20.000000000000007</v>
      </c>
      <c r="C43" s="2">
        <v>410</v>
      </c>
      <c r="D43" s="2">
        <f t="shared" si="1"/>
        <v>60.00000000000002</v>
      </c>
      <c r="E43" s="2">
        <f t="shared" si="2"/>
        <v>1230</v>
      </c>
      <c r="F43" s="2">
        <f t="shared" si="3"/>
        <v>100.00000000000003</v>
      </c>
      <c r="G43" s="2">
        <f t="shared" si="4"/>
        <v>2050</v>
      </c>
      <c r="H43" s="2">
        <f t="shared" si="5"/>
        <v>200.00000000000006</v>
      </c>
      <c r="I43" s="2">
        <f t="shared" si="6"/>
        <v>4100</v>
      </c>
      <c r="J43" s="2">
        <f t="shared" si="7"/>
        <v>400.0000000000001</v>
      </c>
      <c r="K43" s="2">
        <f t="shared" si="8"/>
        <v>8200</v>
      </c>
      <c r="N43" s="11">
        <v>36</v>
      </c>
      <c r="O43" s="13">
        <f ca="1" t="shared" si="9"/>
        <v>950</v>
      </c>
      <c r="P43" s="1">
        <f ca="1" t="shared" si="11"/>
        <v>9733.250000000004</v>
      </c>
      <c r="Q43" s="13">
        <f ca="1" t="shared" si="9"/>
        <v>550.0000000000009</v>
      </c>
      <c r="R43" s="1">
        <f ca="1" t="shared" si="12"/>
        <v>10784.999999999996</v>
      </c>
      <c r="S43" s="13">
        <f ca="1" t="shared" si="9"/>
        <v>124.99999999999999</v>
      </c>
      <c r="T43" s="1">
        <f ca="1" t="shared" si="13"/>
        <v>9665.999999999998</v>
      </c>
      <c r="U43" s="13">
        <f ca="1" t="shared" si="9"/>
        <v>105</v>
      </c>
      <c r="V43" s="1">
        <f ca="1" t="shared" si="14"/>
        <v>10964.25</v>
      </c>
      <c r="W43" s="13">
        <f ca="1" t="shared" si="10"/>
        <v>-700</v>
      </c>
      <c r="X43" s="12">
        <f ca="1" t="shared" si="15"/>
        <v>4493.333333333331</v>
      </c>
    </row>
    <row r="44" spans="2:24" ht="15">
      <c r="B44" s="2">
        <v>20.000000000000007</v>
      </c>
      <c r="C44" s="2">
        <v>455</v>
      </c>
      <c r="D44" s="2">
        <f t="shared" si="1"/>
        <v>60.00000000000002</v>
      </c>
      <c r="E44" s="2">
        <f t="shared" si="2"/>
        <v>1365</v>
      </c>
      <c r="F44" s="2">
        <f t="shared" si="3"/>
        <v>100.00000000000003</v>
      </c>
      <c r="G44" s="2">
        <f t="shared" si="4"/>
        <v>2275</v>
      </c>
      <c r="H44" s="2">
        <f t="shared" si="5"/>
        <v>200.00000000000006</v>
      </c>
      <c r="I44" s="2">
        <f t="shared" si="6"/>
        <v>4550</v>
      </c>
      <c r="J44" s="2">
        <f t="shared" si="7"/>
        <v>400.0000000000001</v>
      </c>
      <c r="K44" s="2">
        <f t="shared" si="8"/>
        <v>9100</v>
      </c>
      <c r="N44" s="11">
        <v>37</v>
      </c>
      <c r="O44" s="13">
        <f ca="1" t="shared" si="9"/>
        <v>404.99999999999994</v>
      </c>
      <c r="P44" s="1">
        <f ca="1" t="shared" si="11"/>
        <v>10138.250000000004</v>
      </c>
      <c r="Q44" s="13">
        <f ca="1" t="shared" si="9"/>
        <v>140.00000000000003</v>
      </c>
      <c r="R44" s="1">
        <f ca="1" t="shared" si="12"/>
        <v>10924.999999999996</v>
      </c>
      <c r="S44" s="13">
        <f ca="1" t="shared" si="9"/>
        <v>620</v>
      </c>
      <c r="T44" s="1">
        <f ca="1" t="shared" si="13"/>
        <v>10285.999999999998</v>
      </c>
      <c r="U44" s="13">
        <f ca="1" t="shared" si="9"/>
        <v>182.33333333333337</v>
      </c>
      <c r="V44" s="1">
        <f ca="1" t="shared" si="14"/>
        <v>11146.583333333334</v>
      </c>
      <c r="W44" s="13">
        <f ca="1" t="shared" si="10"/>
        <v>250</v>
      </c>
      <c r="X44" s="12">
        <f ca="1" t="shared" si="15"/>
        <v>4743.333333333331</v>
      </c>
    </row>
    <row r="45" spans="2:24" ht="15">
      <c r="B45" s="2">
        <v>21</v>
      </c>
      <c r="C45" s="2">
        <v>200</v>
      </c>
      <c r="D45" s="2">
        <f t="shared" si="1"/>
        <v>63</v>
      </c>
      <c r="E45" s="2">
        <f t="shared" si="2"/>
        <v>600</v>
      </c>
      <c r="F45" s="2">
        <f t="shared" si="3"/>
        <v>105</v>
      </c>
      <c r="G45" s="2">
        <f t="shared" si="4"/>
        <v>1000</v>
      </c>
      <c r="H45" s="2">
        <f t="shared" si="5"/>
        <v>210</v>
      </c>
      <c r="I45" s="2">
        <f t="shared" si="6"/>
        <v>2000</v>
      </c>
      <c r="J45" s="2">
        <f t="shared" si="7"/>
        <v>420</v>
      </c>
      <c r="K45" s="2">
        <f t="shared" si="8"/>
        <v>4000</v>
      </c>
      <c r="N45" s="11">
        <v>38</v>
      </c>
      <c r="O45" s="13">
        <f ca="1" t="shared" si="9"/>
        <v>-3325</v>
      </c>
      <c r="P45" s="1">
        <f ca="1" t="shared" si="11"/>
        <v>6813.250000000004</v>
      </c>
      <c r="Q45" s="13">
        <f ca="1" t="shared" si="9"/>
        <v>375</v>
      </c>
      <c r="R45" s="1">
        <f ca="1" t="shared" si="12"/>
        <v>11299.999999999996</v>
      </c>
      <c r="S45" s="13">
        <f ca="1" t="shared" si="9"/>
        <v>255</v>
      </c>
      <c r="T45" s="1">
        <f ca="1" t="shared" si="13"/>
        <v>10540.999999999998</v>
      </c>
      <c r="U45" s="13">
        <f ca="1" t="shared" si="9"/>
        <v>-75.00000000000017</v>
      </c>
      <c r="V45" s="1">
        <f ca="1" t="shared" si="14"/>
        <v>11071.583333333334</v>
      </c>
      <c r="W45" s="13">
        <f ca="1" t="shared" si="10"/>
        <v>130</v>
      </c>
      <c r="X45" s="12">
        <f ca="1" t="shared" si="15"/>
        <v>4873.333333333331</v>
      </c>
    </row>
    <row r="46" spans="2:24" ht="15">
      <c r="B46" s="2">
        <v>21.000000000000004</v>
      </c>
      <c r="C46" s="2">
        <v>399</v>
      </c>
      <c r="D46" s="2">
        <f t="shared" si="1"/>
        <v>63.000000000000014</v>
      </c>
      <c r="E46" s="2">
        <f t="shared" si="2"/>
        <v>1197</v>
      </c>
      <c r="F46" s="2">
        <f t="shared" si="3"/>
        <v>105.00000000000001</v>
      </c>
      <c r="G46" s="2">
        <f t="shared" si="4"/>
        <v>1995</v>
      </c>
      <c r="H46" s="2">
        <f t="shared" si="5"/>
        <v>210.00000000000003</v>
      </c>
      <c r="I46" s="2">
        <f t="shared" si="6"/>
        <v>3990</v>
      </c>
      <c r="J46" s="2">
        <f t="shared" si="7"/>
        <v>420.00000000000006</v>
      </c>
      <c r="K46" s="2">
        <f t="shared" si="8"/>
        <v>7980</v>
      </c>
      <c r="N46" s="11">
        <v>39</v>
      </c>
      <c r="O46" s="13">
        <f ca="1" t="shared" si="9"/>
        <v>135.00000000000006</v>
      </c>
      <c r="P46" s="1">
        <f ca="1" t="shared" si="11"/>
        <v>6948.250000000004</v>
      </c>
      <c r="Q46" s="13">
        <f ca="1" t="shared" si="9"/>
        <v>-2250</v>
      </c>
      <c r="R46" s="1">
        <f ca="1" t="shared" si="12"/>
        <v>9049.999999999996</v>
      </c>
      <c r="S46" s="13">
        <f ca="1" t="shared" si="9"/>
        <v>375.00000000000006</v>
      </c>
      <c r="T46" s="1">
        <f ca="1" t="shared" si="13"/>
        <v>10915.999999999998</v>
      </c>
      <c r="U46" s="13">
        <f ca="1" t="shared" si="9"/>
        <v>160.00000000000003</v>
      </c>
      <c r="V46" s="1">
        <f ca="1" t="shared" si="14"/>
        <v>11231.583333333334</v>
      </c>
      <c r="W46" s="13">
        <f ca="1" t="shared" si="10"/>
        <v>305</v>
      </c>
      <c r="X46" s="12">
        <f ca="1" t="shared" si="15"/>
        <v>5178.333333333331</v>
      </c>
    </row>
    <row r="47" spans="2:24" ht="15">
      <c r="B47" s="2">
        <v>21.000000000000018</v>
      </c>
      <c r="C47" s="2">
        <v>375</v>
      </c>
      <c r="D47" s="2">
        <f t="shared" si="1"/>
        <v>63.00000000000006</v>
      </c>
      <c r="E47" s="2">
        <f t="shared" si="2"/>
        <v>1125</v>
      </c>
      <c r="F47" s="2">
        <f t="shared" si="3"/>
        <v>105.00000000000009</v>
      </c>
      <c r="G47" s="2">
        <f t="shared" si="4"/>
        <v>1875</v>
      </c>
      <c r="H47" s="2">
        <f t="shared" si="5"/>
        <v>210.00000000000017</v>
      </c>
      <c r="I47" s="2">
        <f t="shared" si="6"/>
        <v>3750</v>
      </c>
      <c r="J47" s="2">
        <f t="shared" si="7"/>
        <v>420.00000000000034</v>
      </c>
      <c r="K47" s="2">
        <f t="shared" si="8"/>
        <v>7500</v>
      </c>
      <c r="N47" s="11">
        <v>40</v>
      </c>
      <c r="O47" s="13">
        <f ca="1" t="shared" si="9"/>
        <v>224.99999999999997</v>
      </c>
      <c r="P47" s="1">
        <f ca="1" t="shared" si="11"/>
        <v>7173.250000000004</v>
      </c>
      <c r="Q47" s="13">
        <f ca="1" t="shared" si="9"/>
        <v>349.99999999999994</v>
      </c>
      <c r="R47" s="1">
        <f ca="1" t="shared" si="12"/>
        <v>9399.999999999996</v>
      </c>
      <c r="S47" s="13">
        <f ca="1" t="shared" si="9"/>
        <v>375</v>
      </c>
      <c r="T47" s="1">
        <f ca="1" t="shared" si="13"/>
        <v>11290.999999999998</v>
      </c>
      <c r="U47" s="13">
        <f ca="1" t="shared" si="9"/>
        <v>249.9999999999999</v>
      </c>
      <c r="V47" s="1">
        <f ca="1" t="shared" si="14"/>
        <v>11481.583333333334</v>
      </c>
      <c r="W47" s="13">
        <f ca="1" t="shared" si="10"/>
        <v>500</v>
      </c>
      <c r="X47" s="12">
        <f ca="1" t="shared" si="15"/>
        <v>5678.333333333331</v>
      </c>
    </row>
    <row r="48" spans="2:24" ht="15">
      <c r="B48" s="2">
        <v>22.000000000000007</v>
      </c>
      <c r="C48" s="2">
        <v>430</v>
      </c>
      <c r="D48" s="2">
        <f t="shared" si="1"/>
        <v>66.00000000000003</v>
      </c>
      <c r="E48" s="2">
        <f t="shared" si="2"/>
        <v>1290</v>
      </c>
      <c r="F48" s="2">
        <f t="shared" si="3"/>
        <v>110.00000000000003</v>
      </c>
      <c r="G48" s="2">
        <f t="shared" si="4"/>
        <v>2150</v>
      </c>
      <c r="H48" s="2">
        <f t="shared" si="5"/>
        <v>220.00000000000006</v>
      </c>
      <c r="I48" s="2">
        <f t="shared" si="6"/>
        <v>4300</v>
      </c>
      <c r="J48" s="2">
        <f t="shared" si="7"/>
        <v>440.0000000000001</v>
      </c>
      <c r="K48" s="2">
        <f t="shared" si="8"/>
        <v>8600</v>
      </c>
      <c r="N48" s="11">
        <v>41</v>
      </c>
      <c r="O48" s="13">
        <f ca="1" t="shared" si="9"/>
        <v>299.9999999999999</v>
      </c>
      <c r="P48" s="1">
        <f ca="1" t="shared" si="11"/>
        <v>7473.250000000004</v>
      </c>
      <c r="Q48" s="13">
        <f ca="1" t="shared" si="9"/>
        <v>375</v>
      </c>
      <c r="R48" s="1">
        <f ca="1" t="shared" si="12"/>
        <v>9774.999999999996</v>
      </c>
      <c r="S48" s="13">
        <f ca="1" t="shared" si="9"/>
        <v>280</v>
      </c>
      <c r="T48" s="1">
        <f ca="1" t="shared" si="13"/>
        <v>11570.999999999998</v>
      </c>
      <c r="U48" s="13">
        <f ca="1" t="shared" si="9"/>
        <v>119.99999999999997</v>
      </c>
      <c r="V48" s="1">
        <f ca="1" t="shared" si="14"/>
        <v>11601.583333333334</v>
      </c>
      <c r="W48" s="13">
        <f ca="1" t="shared" si="10"/>
        <v>1025</v>
      </c>
      <c r="X48" s="12">
        <f ca="1" t="shared" si="15"/>
        <v>6703.333333333331</v>
      </c>
    </row>
    <row r="49" spans="2:24" ht="15">
      <c r="B49" s="2">
        <v>23.999999999999993</v>
      </c>
      <c r="C49" s="2">
        <v>375</v>
      </c>
      <c r="D49" s="2">
        <f t="shared" si="1"/>
        <v>71.99999999999997</v>
      </c>
      <c r="E49" s="2">
        <f t="shared" si="2"/>
        <v>1125</v>
      </c>
      <c r="F49" s="2">
        <f t="shared" si="3"/>
        <v>119.99999999999997</v>
      </c>
      <c r="G49" s="2">
        <f t="shared" si="4"/>
        <v>1875</v>
      </c>
      <c r="H49" s="2">
        <f t="shared" si="5"/>
        <v>239.99999999999994</v>
      </c>
      <c r="I49" s="2">
        <f t="shared" si="6"/>
        <v>3750</v>
      </c>
      <c r="J49" s="2">
        <f t="shared" si="7"/>
        <v>479.9999999999999</v>
      </c>
      <c r="K49" s="2">
        <f t="shared" si="8"/>
        <v>7500</v>
      </c>
      <c r="N49" s="11">
        <v>42</v>
      </c>
      <c r="O49" s="13">
        <f ca="1" t="shared" si="9"/>
        <v>-600</v>
      </c>
      <c r="P49" s="1">
        <f ca="1" t="shared" si="11"/>
        <v>6873.250000000004</v>
      </c>
      <c r="Q49" s="13">
        <f ca="1" t="shared" si="9"/>
        <v>200.0000000000001</v>
      </c>
      <c r="R49" s="1">
        <f ca="1" t="shared" si="12"/>
        <v>9974.999999999996</v>
      </c>
      <c r="S49" s="13">
        <f ca="1" t="shared" si="9"/>
        <v>875</v>
      </c>
      <c r="T49" s="1">
        <f ca="1" t="shared" si="13"/>
        <v>12445.999999999998</v>
      </c>
      <c r="U49" s="13">
        <f ca="1" t="shared" si="9"/>
        <v>125</v>
      </c>
      <c r="V49" s="1">
        <f ca="1" t="shared" si="14"/>
        <v>11726.583333333334</v>
      </c>
      <c r="W49" s="13">
        <f ca="1" t="shared" si="10"/>
        <v>884.9999999999994</v>
      </c>
      <c r="X49" s="12">
        <f ca="1" t="shared" si="15"/>
        <v>7588.33333333333</v>
      </c>
    </row>
    <row r="50" spans="2:24" ht="15">
      <c r="B50" s="2">
        <v>24.99999999999999</v>
      </c>
      <c r="C50" s="2">
        <v>375</v>
      </c>
      <c r="D50" s="2">
        <f t="shared" si="1"/>
        <v>74.99999999999997</v>
      </c>
      <c r="E50" s="2">
        <f t="shared" si="2"/>
        <v>1125</v>
      </c>
      <c r="F50" s="2">
        <f t="shared" si="3"/>
        <v>124.99999999999994</v>
      </c>
      <c r="G50" s="2">
        <f t="shared" si="4"/>
        <v>1875</v>
      </c>
      <c r="H50" s="2">
        <f t="shared" si="5"/>
        <v>249.9999999999999</v>
      </c>
      <c r="I50" s="2">
        <f t="shared" si="6"/>
        <v>3750</v>
      </c>
      <c r="J50" s="2">
        <f t="shared" si="7"/>
        <v>499.9999999999998</v>
      </c>
      <c r="K50" s="2">
        <f t="shared" si="8"/>
        <v>7500</v>
      </c>
      <c r="N50" s="11">
        <v>43</v>
      </c>
      <c r="O50" s="13">
        <f ca="1" t="shared" si="9"/>
        <v>175.00000000000003</v>
      </c>
      <c r="P50" s="1">
        <f ca="1" t="shared" si="11"/>
        <v>7048.250000000004</v>
      </c>
      <c r="Q50" s="13">
        <f ca="1" t="shared" si="9"/>
        <v>620</v>
      </c>
      <c r="R50" s="1">
        <f ca="1" t="shared" si="12"/>
        <v>10594.999999999996</v>
      </c>
      <c r="S50" s="13">
        <f ca="1" t="shared" si="9"/>
        <v>545</v>
      </c>
      <c r="T50" s="1">
        <f ca="1" t="shared" si="13"/>
        <v>12990.999999999998</v>
      </c>
      <c r="U50" s="13">
        <f ca="1" t="shared" si="9"/>
        <v>174.99999999999997</v>
      </c>
      <c r="V50" s="1">
        <f ca="1" t="shared" si="14"/>
        <v>11901.583333333334</v>
      </c>
      <c r="W50" s="13">
        <f ca="1" t="shared" si="10"/>
        <v>250.00000000000006</v>
      </c>
      <c r="X50" s="12">
        <f ca="1" t="shared" si="15"/>
        <v>7838.33333333333</v>
      </c>
    </row>
    <row r="51" spans="2:24" ht="15">
      <c r="B51" s="2">
        <v>24.999999999999996</v>
      </c>
      <c r="C51" s="2">
        <v>295</v>
      </c>
      <c r="D51" s="2">
        <f t="shared" si="1"/>
        <v>74.99999999999999</v>
      </c>
      <c r="E51" s="2">
        <f t="shared" si="2"/>
        <v>885</v>
      </c>
      <c r="F51" s="2">
        <f t="shared" si="3"/>
        <v>124.99999999999999</v>
      </c>
      <c r="G51" s="2">
        <f t="shared" si="4"/>
        <v>1475</v>
      </c>
      <c r="H51" s="2">
        <f t="shared" si="5"/>
        <v>249.99999999999997</v>
      </c>
      <c r="I51" s="2">
        <f t="shared" si="6"/>
        <v>2950</v>
      </c>
      <c r="J51" s="2">
        <f t="shared" si="7"/>
        <v>499.99999999999994</v>
      </c>
      <c r="K51" s="2">
        <f t="shared" si="8"/>
        <v>5900</v>
      </c>
      <c r="N51" s="11">
        <v>44</v>
      </c>
      <c r="O51" s="13">
        <f ca="1" t="shared" si="9"/>
        <v>-75.00000000000017</v>
      </c>
      <c r="P51" s="1">
        <f ca="1" t="shared" si="11"/>
        <v>6973.250000000004</v>
      </c>
      <c r="Q51" s="13">
        <f ca="1" t="shared" si="9"/>
        <v>380</v>
      </c>
      <c r="R51" s="1">
        <f ca="1" t="shared" si="12"/>
        <v>10974.999999999996</v>
      </c>
      <c r="S51" s="13">
        <f ca="1" t="shared" si="9"/>
        <v>220.00000000000003</v>
      </c>
      <c r="T51" s="1">
        <f ca="1" t="shared" si="13"/>
        <v>13210.999999999998</v>
      </c>
      <c r="U51" s="13">
        <f ca="1" t="shared" si="9"/>
        <v>369.9999999999999</v>
      </c>
      <c r="V51" s="1">
        <f ca="1" t="shared" si="14"/>
        <v>12271.583333333334</v>
      </c>
      <c r="W51" s="13">
        <f ca="1" t="shared" si="10"/>
        <v>105</v>
      </c>
      <c r="X51" s="12">
        <f ca="1" t="shared" si="15"/>
        <v>7943.33333333333</v>
      </c>
    </row>
    <row r="52" spans="2:24" ht="15">
      <c r="B52" s="2">
        <v>24.999999999999996</v>
      </c>
      <c r="C52" s="2">
        <v>195</v>
      </c>
      <c r="D52" s="2">
        <f t="shared" si="1"/>
        <v>74.99999999999999</v>
      </c>
      <c r="E52" s="2">
        <f t="shared" si="2"/>
        <v>585</v>
      </c>
      <c r="F52" s="2">
        <f t="shared" si="3"/>
        <v>124.99999999999999</v>
      </c>
      <c r="G52" s="2">
        <f t="shared" si="4"/>
        <v>975</v>
      </c>
      <c r="H52" s="2">
        <f t="shared" si="5"/>
        <v>249.99999999999997</v>
      </c>
      <c r="I52" s="2">
        <f t="shared" si="6"/>
        <v>1950</v>
      </c>
      <c r="J52" s="2">
        <f t="shared" si="7"/>
        <v>499.99999999999994</v>
      </c>
      <c r="K52" s="2">
        <f t="shared" si="8"/>
        <v>3900</v>
      </c>
      <c r="N52" s="11">
        <v>45</v>
      </c>
      <c r="O52" s="13">
        <f ca="1" t="shared" si="9"/>
        <v>280</v>
      </c>
      <c r="P52" s="1">
        <f ca="1" t="shared" si="11"/>
        <v>7253.250000000004</v>
      </c>
      <c r="Q52" s="13">
        <f ca="1" t="shared" si="9"/>
        <v>175</v>
      </c>
      <c r="R52" s="1">
        <f ca="1" t="shared" si="12"/>
        <v>11149.999999999996</v>
      </c>
      <c r="S52" s="13">
        <f ca="1" t="shared" si="9"/>
        <v>-700</v>
      </c>
      <c r="T52" s="1">
        <f ca="1" t="shared" si="13"/>
        <v>12510.999999999998</v>
      </c>
      <c r="U52" s="13">
        <f ca="1" t="shared" si="9"/>
        <v>255.00000000000003</v>
      </c>
      <c r="V52" s="1">
        <f ca="1" t="shared" si="14"/>
        <v>12526.583333333334</v>
      </c>
      <c r="W52" s="13">
        <f ca="1" t="shared" si="10"/>
        <v>424.9999999999999</v>
      </c>
      <c r="X52" s="12">
        <f ca="1" t="shared" si="15"/>
        <v>8368.33333333333</v>
      </c>
    </row>
    <row r="53" spans="2:24" ht="15">
      <c r="B53" s="2">
        <v>25</v>
      </c>
      <c r="C53" s="2">
        <v>400</v>
      </c>
      <c r="D53" s="2">
        <f t="shared" si="1"/>
        <v>75</v>
      </c>
      <c r="E53" s="2">
        <f t="shared" si="2"/>
        <v>1200</v>
      </c>
      <c r="F53" s="2">
        <f t="shared" si="3"/>
        <v>125</v>
      </c>
      <c r="G53" s="2">
        <f t="shared" si="4"/>
        <v>2000</v>
      </c>
      <c r="H53" s="2">
        <f t="shared" si="5"/>
        <v>250</v>
      </c>
      <c r="I53" s="2">
        <f t="shared" si="6"/>
        <v>4000</v>
      </c>
      <c r="J53" s="2">
        <f t="shared" si="7"/>
        <v>500</v>
      </c>
      <c r="K53" s="2">
        <f t="shared" si="8"/>
        <v>8000</v>
      </c>
      <c r="N53" s="11">
        <v>46</v>
      </c>
      <c r="O53" s="13">
        <f ca="1" t="shared" si="9"/>
        <v>245.00000000000006</v>
      </c>
      <c r="P53" s="1">
        <f ca="1" t="shared" si="11"/>
        <v>7498.250000000004</v>
      </c>
      <c r="Q53" s="13">
        <f ca="1" t="shared" si="9"/>
        <v>404.99999999999994</v>
      </c>
      <c r="R53" s="1">
        <f ca="1" t="shared" si="12"/>
        <v>11554.999999999996</v>
      </c>
      <c r="S53" s="13">
        <f ca="1" t="shared" si="9"/>
        <v>524.9999999999995</v>
      </c>
      <c r="T53" s="1">
        <f ca="1" t="shared" si="13"/>
        <v>13035.999999999998</v>
      </c>
      <c r="U53" s="13">
        <f ca="1" t="shared" si="9"/>
        <v>182.33333333333337</v>
      </c>
      <c r="V53" s="1">
        <f ca="1" t="shared" si="14"/>
        <v>12708.916666666668</v>
      </c>
      <c r="W53" s="13">
        <f ca="1" t="shared" si="10"/>
        <v>203.49999999999994</v>
      </c>
      <c r="X53" s="12">
        <f ca="1" t="shared" si="15"/>
        <v>8571.83333333333</v>
      </c>
    </row>
    <row r="54" spans="2:24" ht="15">
      <c r="B54" s="2">
        <v>25.000000000000007</v>
      </c>
      <c r="C54" s="2">
        <v>405</v>
      </c>
      <c r="D54" s="2">
        <f t="shared" si="1"/>
        <v>75.00000000000003</v>
      </c>
      <c r="E54" s="2">
        <f t="shared" si="2"/>
        <v>1215</v>
      </c>
      <c r="F54" s="2">
        <f t="shared" si="3"/>
        <v>125.00000000000003</v>
      </c>
      <c r="G54" s="2">
        <f t="shared" si="4"/>
        <v>2025</v>
      </c>
      <c r="H54" s="2">
        <f t="shared" si="5"/>
        <v>250.00000000000006</v>
      </c>
      <c r="I54" s="2">
        <f t="shared" si="6"/>
        <v>4050</v>
      </c>
      <c r="J54" s="2">
        <f t="shared" si="7"/>
        <v>500.0000000000001</v>
      </c>
      <c r="K54" s="2">
        <f t="shared" si="8"/>
        <v>8100</v>
      </c>
      <c r="N54" s="11">
        <v>47</v>
      </c>
      <c r="O54" s="13">
        <f ca="1" t="shared" si="9"/>
        <v>310</v>
      </c>
      <c r="P54" s="1">
        <f ca="1" t="shared" si="11"/>
        <v>7808.250000000004</v>
      </c>
      <c r="Q54" s="13">
        <f ca="1" t="shared" si="9"/>
        <v>182.33333333333337</v>
      </c>
      <c r="R54" s="1">
        <f ca="1" t="shared" si="12"/>
        <v>11737.33333333333</v>
      </c>
      <c r="S54" s="13">
        <f ca="1" t="shared" si="9"/>
        <v>419.99999999999994</v>
      </c>
      <c r="T54" s="1">
        <f ca="1" t="shared" si="13"/>
        <v>13455.999999999998</v>
      </c>
      <c r="U54" s="13">
        <f ca="1" t="shared" si="9"/>
        <v>139.99999999999997</v>
      </c>
      <c r="V54" s="1">
        <f ca="1" t="shared" si="14"/>
        <v>12848.916666666668</v>
      </c>
      <c r="W54" s="13">
        <f ca="1" t="shared" si="10"/>
        <v>280</v>
      </c>
      <c r="X54" s="12">
        <f ca="1" t="shared" si="15"/>
        <v>8851.83333333333</v>
      </c>
    </row>
    <row r="55" spans="2:24" ht="15">
      <c r="B55" s="2">
        <v>26</v>
      </c>
      <c r="C55" s="2">
        <v>430</v>
      </c>
      <c r="D55" s="2">
        <f t="shared" si="1"/>
        <v>78</v>
      </c>
      <c r="E55" s="2">
        <f t="shared" si="2"/>
        <v>1290</v>
      </c>
      <c r="F55" s="2">
        <f t="shared" si="3"/>
        <v>130</v>
      </c>
      <c r="G55" s="2">
        <f t="shared" si="4"/>
        <v>2150</v>
      </c>
      <c r="H55" s="2">
        <f t="shared" si="5"/>
        <v>260</v>
      </c>
      <c r="I55" s="2">
        <f t="shared" si="6"/>
        <v>4300</v>
      </c>
      <c r="J55" s="2">
        <f t="shared" si="7"/>
        <v>520</v>
      </c>
      <c r="K55" s="2">
        <f t="shared" si="8"/>
        <v>8600</v>
      </c>
      <c r="N55" s="11">
        <v>48</v>
      </c>
      <c r="O55" s="13">
        <f ca="1" t="shared" si="9"/>
        <v>785</v>
      </c>
      <c r="P55" s="1">
        <f ca="1" t="shared" si="11"/>
        <v>8593.250000000004</v>
      </c>
      <c r="Q55" s="13">
        <f ca="1" t="shared" si="9"/>
        <v>325.00000000000006</v>
      </c>
      <c r="R55" s="1">
        <f ca="1" t="shared" si="12"/>
        <v>12062.33333333333</v>
      </c>
      <c r="S55" s="13">
        <f ca="1" t="shared" si="9"/>
        <v>370.00000000000546</v>
      </c>
      <c r="T55" s="1">
        <f ca="1" t="shared" si="13"/>
        <v>13826.000000000004</v>
      </c>
      <c r="U55" s="13">
        <f ca="1" t="shared" si="9"/>
        <v>214.99999999999997</v>
      </c>
      <c r="V55" s="1">
        <f ca="1" t="shared" si="14"/>
        <v>13063.916666666668</v>
      </c>
      <c r="W55" s="13">
        <f ca="1" t="shared" si="10"/>
        <v>524.9999999999995</v>
      </c>
      <c r="X55" s="12">
        <f ca="1" t="shared" si="15"/>
        <v>9376.83333333333</v>
      </c>
    </row>
    <row r="56" spans="2:24" ht="15">
      <c r="B56" s="2">
        <v>27.000000000000007</v>
      </c>
      <c r="C56" s="2">
        <v>120</v>
      </c>
      <c r="D56" s="2">
        <f t="shared" si="1"/>
        <v>81.00000000000003</v>
      </c>
      <c r="E56" s="2">
        <f t="shared" si="2"/>
        <v>360</v>
      </c>
      <c r="F56" s="2">
        <f t="shared" si="3"/>
        <v>135.00000000000003</v>
      </c>
      <c r="G56" s="2">
        <f t="shared" si="4"/>
        <v>600</v>
      </c>
      <c r="H56" s="2">
        <f t="shared" si="5"/>
        <v>270.00000000000006</v>
      </c>
      <c r="I56" s="2">
        <f t="shared" si="6"/>
        <v>1200</v>
      </c>
      <c r="J56" s="2">
        <f t="shared" si="7"/>
        <v>540.0000000000001</v>
      </c>
      <c r="K56" s="2">
        <f t="shared" si="8"/>
        <v>2400</v>
      </c>
      <c r="N56" s="11">
        <v>49</v>
      </c>
      <c r="O56" s="13">
        <f ca="1" t="shared" si="9"/>
        <v>350</v>
      </c>
      <c r="P56" s="1">
        <f ca="1" t="shared" si="11"/>
        <v>8943.250000000004</v>
      </c>
      <c r="Q56" s="13">
        <f ca="1" t="shared" si="9"/>
        <v>230</v>
      </c>
      <c r="R56" s="1">
        <f ca="1" t="shared" si="12"/>
        <v>12292.33333333333</v>
      </c>
      <c r="S56" s="13">
        <f ca="1" t="shared" si="9"/>
        <v>410</v>
      </c>
      <c r="T56" s="1">
        <f ca="1" t="shared" si="13"/>
        <v>14236.000000000004</v>
      </c>
      <c r="U56" s="13">
        <f ca="1" t="shared" si="9"/>
        <v>380</v>
      </c>
      <c r="V56" s="1">
        <f ca="1" t="shared" si="14"/>
        <v>13443.916666666668</v>
      </c>
      <c r="W56" s="13">
        <f ca="1" t="shared" si="10"/>
        <v>729.9999999999998</v>
      </c>
      <c r="X56" s="12">
        <f ca="1" t="shared" si="15"/>
        <v>10106.83333333333</v>
      </c>
    </row>
    <row r="57" spans="2:24" ht="15">
      <c r="B57" s="2">
        <v>27.00000000000001</v>
      </c>
      <c r="C57" s="2">
        <v>399</v>
      </c>
      <c r="D57" s="2">
        <f t="shared" si="1"/>
        <v>81.00000000000003</v>
      </c>
      <c r="E57" s="2">
        <f t="shared" si="2"/>
        <v>1197</v>
      </c>
      <c r="F57" s="2">
        <f t="shared" si="3"/>
        <v>135.00000000000006</v>
      </c>
      <c r="G57" s="2">
        <f t="shared" si="4"/>
        <v>1995</v>
      </c>
      <c r="H57" s="2">
        <f t="shared" si="5"/>
        <v>270.0000000000001</v>
      </c>
      <c r="I57" s="2">
        <f t="shared" si="6"/>
        <v>3990</v>
      </c>
      <c r="J57" s="2">
        <f t="shared" si="7"/>
        <v>540.0000000000002</v>
      </c>
      <c r="K57" s="2">
        <f t="shared" si="8"/>
        <v>7980</v>
      </c>
      <c r="N57" s="11">
        <v>50</v>
      </c>
      <c r="O57" s="13">
        <f ca="1" t="shared" si="9"/>
        <v>250.00000000000003</v>
      </c>
      <c r="P57" s="1">
        <f ca="1" t="shared" si="11"/>
        <v>9193.250000000004</v>
      </c>
      <c r="Q57" s="13">
        <f ca="1" t="shared" si="9"/>
        <v>525</v>
      </c>
      <c r="R57" s="1">
        <f ca="1" t="shared" si="12"/>
        <v>12817.33333333333</v>
      </c>
      <c r="S57" s="13">
        <f ca="1" t="shared" si="9"/>
        <v>249.99999999999994</v>
      </c>
      <c r="T57" s="1">
        <f ca="1" t="shared" si="13"/>
        <v>14486.000000000004</v>
      </c>
      <c r="U57" s="13">
        <f ca="1" t="shared" si="9"/>
        <v>-1620.0000000000002</v>
      </c>
      <c r="V57" s="1">
        <f ca="1" t="shared" si="14"/>
        <v>11823.916666666668</v>
      </c>
      <c r="W57" s="13">
        <f ca="1" t="shared" si="10"/>
        <v>305</v>
      </c>
      <c r="X57" s="12">
        <f ca="1" t="shared" si="15"/>
        <v>10411.83333333333</v>
      </c>
    </row>
    <row r="58" spans="2:24" ht="15">
      <c r="B58" s="2">
        <v>27.999999999999993</v>
      </c>
      <c r="C58" s="2">
        <v>905</v>
      </c>
      <c r="D58" s="2">
        <f t="shared" si="1"/>
        <v>83.99999999999997</v>
      </c>
      <c r="E58" s="2">
        <f t="shared" si="2"/>
        <v>2715</v>
      </c>
      <c r="F58" s="2">
        <f t="shared" si="3"/>
        <v>139.99999999999997</v>
      </c>
      <c r="G58" s="2">
        <f t="shared" si="4"/>
        <v>4525</v>
      </c>
      <c r="H58" s="2">
        <f t="shared" si="5"/>
        <v>279.99999999999994</v>
      </c>
      <c r="I58" s="2">
        <f t="shared" si="6"/>
        <v>9050</v>
      </c>
      <c r="J58" s="2">
        <f t="shared" si="7"/>
        <v>559.9999999999999</v>
      </c>
      <c r="K58" s="2">
        <f t="shared" si="8"/>
        <v>18100</v>
      </c>
      <c r="N58" s="11">
        <v>51</v>
      </c>
      <c r="O58" s="13">
        <f ca="1" t="shared" si="9"/>
        <v>99.99999999999989</v>
      </c>
      <c r="P58" s="1">
        <f ca="1" t="shared" si="11"/>
        <v>9293.250000000004</v>
      </c>
      <c r="Q58" s="13">
        <f ca="1" t="shared" si="9"/>
        <v>860</v>
      </c>
      <c r="R58" s="1">
        <f ca="1" t="shared" si="12"/>
        <v>13677.33333333333</v>
      </c>
      <c r="S58" s="13">
        <f ca="1" t="shared" si="9"/>
        <v>185</v>
      </c>
      <c r="T58" s="1">
        <f ca="1" t="shared" si="13"/>
        <v>14671.000000000004</v>
      </c>
      <c r="U58" s="13">
        <f ca="1" t="shared" si="9"/>
        <v>479.99999999999994</v>
      </c>
      <c r="V58" s="1">
        <f ca="1" t="shared" si="14"/>
        <v>12303.916666666668</v>
      </c>
      <c r="W58" s="13">
        <f ca="1" t="shared" si="10"/>
        <v>105.00000000000009</v>
      </c>
      <c r="X58" s="12">
        <f ca="1" t="shared" si="15"/>
        <v>10516.83333333333</v>
      </c>
    </row>
    <row r="59" spans="2:24" ht="15">
      <c r="B59" s="2">
        <v>28.000000000000004</v>
      </c>
      <c r="C59" s="2">
        <v>381</v>
      </c>
      <c r="D59" s="2">
        <f t="shared" si="1"/>
        <v>84.00000000000001</v>
      </c>
      <c r="E59" s="2">
        <f t="shared" si="2"/>
        <v>1143</v>
      </c>
      <c r="F59" s="2">
        <f t="shared" si="3"/>
        <v>140.00000000000003</v>
      </c>
      <c r="G59" s="2">
        <f t="shared" si="4"/>
        <v>1905</v>
      </c>
      <c r="H59" s="2">
        <f t="shared" si="5"/>
        <v>280.00000000000006</v>
      </c>
      <c r="I59" s="2">
        <f t="shared" si="6"/>
        <v>3810</v>
      </c>
      <c r="J59" s="2">
        <f t="shared" si="7"/>
        <v>560.0000000000001</v>
      </c>
      <c r="K59" s="2">
        <f t="shared" si="8"/>
        <v>7620</v>
      </c>
      <c r="N59" s="11">
        <v>52</v>
      </c>
      <c r="O59" s="13">
        <f ca="1" t="shared" si="9"/>
        <v>310</v>
      </c>
      <c r="P59" s="1">
        <f ca="1" t="shared" si="11"/>
        <v>9603.250000000004</v>
      </c>
      <c r="Q59" s="13">
        <f ca="1" t="shared" si="9"/>
        <v>285.00000000000017</v>
      </c>
      <c r="R59" s="1">
        <f ca="1" t="shared" si="12"/>
        <v>13962.33333333333</v>
      </c>
      <c r="S59" s="13">
        <f ca="1" t="shared" si="9"/>
        <v>203.49999999999994</v>
      </c>
      <c r="T59" s="1">
        <f ca="1" t="shared" si="13"/>
        <v>14874.500000000004</v>
      </c>
      <c r="U59" s="13">
        <f ca="1" t="shared" si="9"/>
        <v>170</v>
      </c>
      <c r="V59" s="1">
        <f ca="1" t="shared" si="14"/>
        <v>12473.916666666668</v>
      </c>
      <c r="W59" s="13">
        <f ca="1" t="shared" si="10"/>
        <v>399.9999999999999</v>
      </c>
      <c r="X59" s="12">
        <f ca="1" t="shared" si="15"/>
        <v>10916.83333333333</v>
      </c>
    </row>
    <row r="60" spans="2:24" ht="15">
      <c r="B60" s="2">
        <v>28.999999999999968</v>
      </c>
      <c r="C60" s="2">
        <v>300</v>
      </c>
      <c r="D60" s="2">
        <f t="shared" si="1"/>
        <v>86.9999999999999</v>
      </c>
      <c r="E60" s="2">
        <f t="shared" si="2"/>
        <v>900</v>
      </c>
      <c r="F60" s="2">
        <f t="shared" si="3"/>
        <v>144.99999999999983</v>
      </c>
      <c r="G60" s="2">
        <f t="shared" si="4"/>
        <v>1500</v>
      </c>
      <c r="H60" s="2">
        <f t="shared" si="5"/>
        <v>289.99999999999966</v>
      </c>
      <c r="I60" s="2">
        <f t="shared" si="6"/>
        <v>3000</v>
      </c>
      <c r="J60" s="2">
        <f t="shared" si="7"/>
        <v>579.9999999999993</v>
      </c>
      <c r="K60" s="2">
        <f t="shared" si="8"/>
        <v>6000</v>
      </c>
      <c r="N60" s="11">
        <v>53</v>
      </c>
      <c r="O60" s="13">
        <f ca="1" t="shared" si="9"/>
        <v>350</v>
      </c>
      <c r="P60" s="1">
        <f ca="1" t="shared" si="11"/>
        <v>9953.250000000004</v>
      </c>
      <c r="Q60" s="13">
        <f ca="1" t="shared" si="9"/>
        <v>375</v>
      </c>
      <c r="R60" s="1">
        <f ca="1" t="shared" si="12"/>
        <v>14337.33333333333</v>
      </c>
      <c r="S60" s="13">
        <f ca="1" t="shared" si="9"/>
        <v>280</v>
      </c>
      <c r="T60" s="1">
        <f ca="1" t="shared" si="13"/>
        <v>15154.500000000004</v>
      </c>
      <c r="U60" s="13">
        <f ca="1" t="shared" si="9"/>
        <v>182.33333333333337</v>
      </c>
      <c r="V60" s="1">
        <f ca="1" t="shared" si="14"/>
        <v>12656.250000000002</v>
      </c>
      <c r="W60" s="13">
        <f ca="1" t="shared" si="10"/>
        <v>250.00000000000006</v>
      </c>
      <c r="X60" s="12">
        <f ca="1" t="shared" si="15"/>
        <v>11166.83333333333</v>
      </c>
    </row>
    <row r="61" spans="2:24" ht="15">
      <c r="B61" s="2">
        <v>28.99999999999999</v>
      </c>
      <c r="C61" s="2">
        <v>400</v>
      </c>
      <c r="D61" s="2">
        <f t="shared" si="1"/>
        <v>86.99999999999997</v>
      </c>
      <c r="E61" s="2">
        <f t="shared" si="2"/>
        <v>1200</v>
      </c>
      <c r="F61" s="2">
        <f t="shared" si="3"/>
        <v>144.99999999999994</v>
      </c>
      <c r="G61" s="2">
        <f t="shared" si="4"/>
        <v>2000</v>
      </c>
      <c r="H61" s="2">
        <f t="shared" si="5"/>
        <v>289.9999999999999</v>
      </c>
      <c r="I61" s="2">
        <f t="shared" si="6"/>
        <v>4000</v>
      </c>
      <c r="J61" s="2">
        <f t="shared" si="7"/>
        <v>579.9999999999998</v>
      </c>
      <c r="K61" s="2">
        <f t="shared" si="8"/>
        <v>8000</v>
      </c>
      <c r="N61" s="11">
        <v>54</v>
      </c>
      <c r="O61" s="13">
        <f ca="1" t="shared" si="9"/>
        <v>585.0000000000002</v>
      </c>
      <c r="P61" s="1">
        <f ca="1" t="shared" si="11"/>
        <v>10538.250000000004</v>
      </c>
      <c r="Q61" s="13">
        <f ca="1" t="shared" si="9"/>
        <v>245.00000000000006</v>
      </c>
      <c r="R61" s="1">
        <f ca="1" t="shared" si="12"/>
        <v>14582.33333333333</v>
      </c>
      <c r="S61" s="13">
        <f ca="1" t="shared" si="9"/>
        <v>95</v>
      </c>
      <c r="T61" s="1">
        <f ca="1" t="shared" si="13"/>
        <v>15249.500000000004</v>
      </c>
      <c r="U61" s="13">
        <f ca="1" t="shared" si="9"/>
        <v>365.0000000000002</v>
      </c>
      <c r="V61" s="1">
        <f ca="1" t="shared" si="14"/>
        <v>13021.250000000002</v>
      </c>
      <c r="W61" s="13">
        <f ca="1" t="shared" si="10"/>
        <v>250.00000000000006</v>
      </c>
      <c r="X61" s="12">
        <f ca="1" t="shared" si="15"/>
        <v>11416.83333333333</v>
      </c>
    </row>
    <row r="62" spans="2:24" ht="15">
      <c r="B62" s="2">
        <v>28.999999999999993</v>
      </c>
      <c r="C62" s="2">
        <v>450</v>
      </c>
      <c r="D62" s="2">
        <f t="shared" si="1"/>
        <v>86.99999999999997</v>
      </c>
      <c r="E62" s="2">
        <f t="shared" si="2"/>
        <v>1350</v>
      </c>
      <c r="F62" s="2">
        <f t="shared" si="3"/>
        <v>144.99999999999997</v>
      </c>
      <c r="G62" s="2">
        <f t="shared" si="4"/>
        <v>2250</v>
      </c>
      <c r="H62" s="2">
        <f t="shared" si="5"/>
        <v>289.99999999999994</v>
      </c>
      <c r="I62" s="2">
        <f t="shared" si="6"/>
        <v>4500</v>
      </c>
      <c r="J62" s="2">
        <f t="shared" si="7"/>
        <v>579.9999999999999</v>
      </c>
      <c r="K62" s="2">
        <f t="shared" si="8"/>
        <v>9000</v>
      </c>
      <c r="N62" s="11">
        <v>55</v>
      </c>
      <c r="O62" s="13">
        <f ca="1" t="shared" si="9"/>
        <v>100.00000000000003</v>
      </c>
      <c r="P62" s="1">
        <f ca="1" t="shared" si="11"/>
        <v>10638.250000000004</v>
      </c>
      <c r="Q62" s="13">
        <f ca="1" t="shared" si="9"/>
        <v>1525</v>
      </c>
      <c r="R62" s="1">
        <f ca="1" t="shared" si="12"/>
        <v>16107.33333333333</v>
      </c>
      <c r="S62" s="13">
        <f ca="1" t="shared" si="9"/>
        <v>349.9999999999998</v>
      </c>
      <c r="T62" s="1">
        <f ca="1" t="shared" si="13"/>
        <v>15599.500000000004</v>
      </c>
      <c r="U62" s="13">
        <f ca="1" t="shared" si="9"/>
        <v>585.0000000000002</v>
      </c>
      <c r="V62" s="1">
        <f ca="1" t="shared" si="14"/>
        <v>13606.250000000002</v>
      </c>
      <c r="W62" s="13">
        <f ca="1" t="shared" si="10"/>
        <v>775</v>
      </c>
      <c r="X62" s="12">
        <f ca="1" t="shared" si="15"/>
        <v>12191.83333333333</v>
      </c>
    </row>
    <row r="63" spans="2:24" ht="15">
      <c r="B63" s="2">
        <v>29</v>
      </c>
      <c r="C63" s="2">
        <v>425</v>
      </c>
      <c r="D63" s="2">
        <f t="shared" si="1"/>
        <v>87</v>
      </c>
      <c r="E63" s="2">
        <f t="shared" si="2"/>
        <v>1275</v>
      </c>
      <c r="F63" s="2">
        <f t="shared" si="3"/>
        <v>145</v>
      </c>
      <c r="G63" s="2">
        <f t="shared" si="4"/>
        <v>2125</v>
      </c>
      <c r="H63" s="2">
        <f t="shared" si="5"/>
        <v>290</v>
      </c>
      <c r="I63" s="2">
        <f t="shared" si="6"/>
        <v>4250</v>
      </c>
      <c r="J63" s="2">
        <f t="shared" si="7"/>
        <v>580</v>
      </c>
      <c r="K63" s="2">
        <f t="shared" si="8"/>
        <v>8500</v>
      </c>
      <c r="N63" s="11">
        <v>56</v>
      </c>
      <c r="O63" s="13">
        <f ca="1" t="shared" si="9"/>
        <v>320</v>
      </c>
      <c r="P63" s="1">
        <f ca="1" t="shared" si="11"/>
        <v>10958.250000000004</v>
      </c>
      <c r="Q63" s="13">
        <f ca="1" t="shared" si="9"/>
        <v>669.9999999999993</v>
      </c>
      <c r="R63" s="1">
        <f ca="1" t="shared" si="12"/>
        <v>16777.33333333333</v>
      </c>
      <c r="S63" s="13">
        <f ca="1" t="shared" si="9"/>
        <v>250.00000000000006</v>
      </c>
      <c r="T63" s="1">
        <f ca="1" t="shared" si="13"/>
        <v>15849.500000000004</v>
      </c>
      <c r="U63" s="13">
        <f ca="1" t="shared" si="9"/>
        <v>500</v>
      </c>
      <c r="V63" s="1">
        <f ca="1" t="shared" si="14"/>
        <v>14106.250000000002</v>
      </c>
      <c r="W63" s="13">
        <f ca="1" t="shared" si="10"/>
        <v>275.0000000000001</v>
      </c>
      <c r="X63" s="12">
        <f ca="1" t="shared" si="15"/>
        <v>12466.83333333333</v>
      </c>
    </row>
    <row r="64" spans="2:24" ht="15">
      <c r="B64" s="2">
        <v>29.999999999999982</v>
      </c>
      <c r="C64" s="2">
        <v>365.00000000000006</v>
      </c>
      <c r="D64" s="2">
        <f t="shared" si="1"/>
        <v>89.99999999999994</v>
      </c>
      <c r="E64" s="2">
        <f t="shared" si="2"/>
        <v>1095.0000000000002</v>
      </c>
      <c r="F64" s="2">
        <f t="shared" si="3"/>
        <v>149.99999999999991</v>
      </c>
      <c r="G64" s="2">
        <f t="shared" si="4"/>
        <v>1825.0000000000002</v>
      </c>
      <c r="H64" s="2">
        <f t="shared" si="5"/>
        <v>299.99999999999983</v>
      </c>
      <c r="I64" s="2">
        <f t="shared" si="6"/>
        <v>3650.0000000000005</v>
      </c>
      <c r="J64" s="2">
        <f t="shared" si="7"/>
        <v>599.9999999999997</v>
      </c>
      <c r="K64" s="2">
        <f t="shared" si="8"/>
        <v>7300.000000000001</v>
      </c>
      <c r="N64" s="11">
        <v>57</v>
      </c>
      <c r="O64" s="13">
        <f ca="1" t="shared" si="9"/>
        <v>525</v>
      </c>
      <c r="P64" s="1">
        <f ca="1" t="shared" si="11"/>
        <v>11483.250000000004</v>
      </c>
      <c r="Q64" s="13">
        <f ca="1" t="shared" si="9"/>
        <v>1025</v>
      </c>
      <c r="R64" s="1">
        <f ca="1" t="shared" si="12"/>
        <v>17802.33333333333</v>
      </c>
      <c r="S64" s="13">
        <f ca="1" t="shared" si="9"/>
        <v>885</v>
      </c>
      <c r="T64" s="1">
        <f ca="1" t="shared" si="13"/>
        <v>16734.500000000004</v>
      </c>
      <c r="U64" s="13">
        <f ca="1" t="shared" si="9"/>
        <v>-6695</v>
      </c>
      <c r="V64" s="1">
        <f ca="1" t="shared" si="14"/>
        <v>7411.250000000002</v>
      </c>
      <c r="W64" s="13">
        <f ca="1" t="shared" si="10"/>
        <v>444.9999999999998</v>
      </c>
      <c r="X64" s="12">
        <f ca="1" t="shared" si="15"/>
        <v>12911.83333333333</v>
      </c>
    </row>
    <row r="65" spans="2:24" ht="15">
      <c r="B65" s="2">
        <v>32.00000000000001</v>
      </c>
      <c r="C65" s="2">
        <v>446</v>
      </c>
      <c r="D65" s="2">
        <f t="shared" si="1"/>
        <v>96.00000000000003</v>
      </c>
      <c r="E65" s="2">
        <f t="shared" si="2"/>
        <v>1338</v>
      </c>
      <c r="F65" s="2">
        <f t="shared" si="3"/>
        <v>160.00000000000003</v>
      </c>
      <c r="G65" s="2">
        <f t="shared" si="4"/>
        <v>2230</v>
      </c>
      <c r="H65" s="2">
        <f t="shared" si="5"/>
        <v>320.00000000000006</v>
      </c>
      <c r="I65" s="2">
        <f t="shared" si="6"/>
        <v>4460</v>
      </c>
      <c r="J65" s="2">
        <f t="shared" si="7"/>
        <v>640.0000000000001</v>
      </c>
      <c r="K65" s="2">
        <f t="shared" si="8"/>
        <v>8920</v>
      </c>
      <c r="N65" s="11">
        <v>58</v>
      </c>
      <c r="O65" s="13">
        <f ca="1" t="shared" si="9"/>
        <v>754.9999999999998</v>
      </c>
      <c r="P65" s="1">
        <f ca="1" t="shared" si="11"/>
        <v>12238.250000000004</v>
      </c>
      <c r="Q65" s="13">
        <f ca="1" t="shared" si="9"/>
        <v>669.9999999999993</v>
      </c>
      <c r="R65" s="1">
        <f ca="1" t="shared" si="12"/>
        <v>18472.33333333333</v>
      </c>
      <c r="S65" s="13">
        <f ca="1" t="shared" si="9"/>
        <v>310</v>
      </c>
      <c r="T65" s="1">
        <f ca="1" t="shared" si="13"/>
        <v>17044.500000000004</v>
      </c>
      <c r="U65" s="13">
        <f ca="1" t="shared" si="9"/>
        <v>34.99999999999997</v>
      </c>
      <c r="V65" s="1">
        <f ca="1" t="shared" si="14"/>
        <v>7446.250000000002</v>
      </c>
      <c r="W65" s="13">
        <f ca="1" t="shared" si="10"/>
        <v>175</v>
      </c>
      <c r="X65" s="12">
        <f ca="1" t="shared" si="15"/>
        <v>13086.83333333333</v>
      </c>
    </row>
    <row r="66" spans="2:24" ht="15">
      <c r="B66" s="2">
        <v>32.000000000000014</v>
      </c>
      <c r="C66" s="2">
        <v>388</v>
      </c>
      <c r="D66" s="2">
        <f t="shared" si="1"/>
        <v>96.00000000000004</v>
      </c>
      <c r="E66" s="2">
        <f t="shared" si="2"/>
        <v>1164</v>
      </c>
      <c r="F66" s="2">
        <f t="shared" si="3"/>
        <v>160.00000000000006</v>
      </c>
      <c r="G66" s="2">
        <f t="shared" si="4"/>
        <v>1940</v>
      </c>
      <c r="H66" s="2">
        <f t="shared" si="5"/>
        <v>320.0000000000001</v>
      </c>
      <c r="I66" s="2">
        <f t="shared" si="6"/>
        <v>3880</v>
      </c>
      <c r="J66" s="2">
        <f t="shared" si="7"/>
        <v>640.0000000000002</v>
      </c>
      <c r="K66" s="2">
        <f t="shared" si="8"/>
        <v>7760</v>
      </c>
      <c r="N66" s="11">
        <v>59</v>
      </c>
      <c r="O66" s="13">
        <f ca="1" t="shared" si="9"/>
        <v>575.0000000000003</v>
      </c>
      <c r="P66" s="1">
        <f ca="1" t="shared" si="11"/>
        <v>12813.250000000004</v>
      </c>
      <c r="Q66" s="13">
        <f ca="1" t="shared" si="9"/>
        <v>860</v>
      </c>
      <c r="R66" s="1">
        <f ca="1" t="shared" si="12"/>
        <v>19332.33333333333</v>
      </c>
      <c r="S66" s="13">
        <f ca="1" t="shared" si="9"/>
        <v>-2805</v>
      </c>
      <c r="T66" s="1">
        <f ca="1" t="shared" si="13"/>
        <v>14239.500000000004</v>
      </c>
      <c r="U66" s="13">
        <f ca="1" t="shared" si="9"/>
        <v>-1570</v>
      </c>
      <c r="V66" s="1">
        <f ca="1" t="shared" si="14"/>
        <v>5876.250000000002</v>
      </c>
      <c r="W66" s="13">
        <f ca="1" t="shared" si="10"/>
        <v>950.0000000000005</v>
      </c>
      <c r="X66" s="12">
        <f ca="1" t="shared" si="15"/>
        <v>14036.83333333333</v>
      </c>
    </row>
    <row r="67" spans="2:24" ht="15">
      <c r="B67" s="2">
        <v>32.500000000000014</v>
      </c>
      <c r="C67" s="2">
        <v>615</v>
      </c>
      <c r="D67" s="2">
        <f t="shared" si="1"/>
        <v>97.50000000000004</v>
      </c>
      <c r="E67" s="2">
        <f t="shared" si="2"/>
        <v>1845</v>
      </c>
      <c r="F67" s="2">
        <f t="shared" si="3"/>
        <v>162.50000000000006</v>
      </c>
      <c r="G67" s="2">
        <f t="shared" si="4"/>
        <v>3075</v>
      </c>
      <c r="H67" s="2">
        <f t="shared" si="5"/>
        <v>325.0000000000001</v>
      </c>
      <c r="I67" s="2">
        <f t="shared" si="6"/>
        <v>6150</v>
      </c>
      <c r="J67" s="2">
        <f t="shared" si="7"/>
        <v>650.0000000000002</v>
      </c>
      <c r="K67" s="2">
        <f t="shared" si="8"/>
        <v>12300</v>
      </c>
      <c r="N67" s="11">
        <v>60</v>
      </c>
      <c r="O67" s="13">
        <f ca="1" t="shared" si="9"/>
        <v>310</v>
      </c>
      <c r="P67" s="1">
        <f ca="1" t="shared" si="11"/>
        <v>13123.250000000004</v>
      </c>
      <c r="Q67" s="13">
        <f ca="1" t="shared" si="9"/>
        <v>244.99999999999994</v>
      </c>
      <c r="R67" s="1">
        <f ca="1" t="shared" si="12"/>
        <v>19577.33333333333</v>
      </c>
      <c r="S67" s="13">
        <f ca="1" t="shared" si="9"/>
        <v>419.99999999999994</v>
      </c>
      <c r="T67" s="1">
        <f ca="1" t="shared" si="13"/>
        <v>14659.500000000004</v>
      </c>
      <c r="U67" s="13">
        <f ca="1" t="shared" si="9"/>
        <v>200</v>
      </c>
      <c r="V67" s="1">
        <f ca="1" t="shared" si="14"/>
        <v>6076.250000000002</v>
      </c>
      <c r="W67" s="13">
        <f ca="1" t="shared" si="10"/>
        <v>-1145</v>
      </c>
      <c r="X67" s="12">
        <f ca="1" t="shared" si="15"/>
        <v>12891.83333333333</v>
      </c>
    </row>
    <row r="68" spans="2:24" ht="15">
      <c r="B68" s="2">
        <v>34</v>
      </c>
      <c r="C68" s="2">
        <v>410</v>
      </c>
      <c r="D68" s="2">
        <f t="shared" si="1"/>
        <v>102</v>
      </c>
      <c r="E68" s="2">
        <f t="shared" si="2"/>
        <v>1230</v>
      </c>
      <c r="F68" s="2">
        <f t="shared" si="3"/>
        <v>170</v>
      </c>
      <c r="G68" s="2">
        <f t="shared" si="4"/>
        <v>2050</v>
      </c>
      <c r="H68" s="2">
        <f t="shared" si="5"/>
        <v>340</v>
      </c>
      <c r="I68" s="2">
        <f t="shared" si="6"/>
        <v>4100</v>
      </c>
      <c r="J68" s="2">
        <f t="shared" si="7"/>
        <v>680</v>
      </c>
      <c r="K68" s="2">
        <f t="shared" si="8"/>
        <v>8200</v>
      </c>
      <c r="N68" s="11">
        <v>61</v>
      </c>
      <c r="O68" s="13">
        <f ca="1" t="shared" si="9"/>
        <v>385.0000000000002</v>
      </c>
      <c r="P68" s="1">
        <f ca="1" t="shared" si="11"/>
        <v>13508.250000000004</v>
      </c>
      <c r="Q68" s="13">
        <f ca="1" t="shared" si="9"/>
        <v>99.99999999999989</v>
      </c>
      <c r="R68" s="1">
        <f ca="1" t="shared" si="12"/>
        <v>19677.33333333333</v>
      </c>
      <c r="S68" s="13">
        <f ca="1" t="shared" si="9"/>
        <v>205.00000000000006</v>
      </c>
      <c r="T68" s="1">
        <f ca="1" t="shared" si="13"/>
        <v>14864.500000000004</v>
      </c>
      <c r="U68" s="13">
        <f ca="1" t="shared" si="9"/>
        <v>365.0000000000002</v>
      </c>
      <c r="V68" s="1">
        <f ca="1" t="shared" si="14"/>
        <v>6441.250000000002</v>
      </c>
      <c r="W68" s="13">
        <f ca="1" t="shared" si="10"/>
        <v>162.50000000000006</v>
      </c>
      <c r="X68" s="12">
        <f ca="1" t="shared" si="15"/>
        <v>13054.33333333333</v>
      </c>
    </row>
    <row r="69" spans="2:24" ht="15">
      <c r="B69" s="2">
        <v>34</v>
      </c>
      <c r="C69" s="2">
        <v>445</v>
      </c>
      <c r="D69" s="2">
        <f t="shared" si="1"/>
        <v>102</v>
      </c>
      <c r="E69" s="2">
        <f t="shared" si="2"/>
        <v>1335</v>
      </c>
      <c r="F69" s="2">
        <f t="shared" si="3"/>
        <v>170</v>
      </c>
      <c r="G69" s="2">
        <f t="shared" si="4"/>
        <v>2225</v>
      </c>
      <c r="H69" s="2">
        <f t="shared" si="5"/>
        <v>340</v>
      </c>
      <c r="I69" s="2">
        <f t="shared" si="6"/>
        <v>4450</v>
      </c>
      <c r="J69" s="2">
        <f t="shared" si="7"/>
        <v>680</v>
      </c>
      <c r="K69" s="2">
        <f t="shared" si="8"/>
        <v>8900</v>
      </c>
      <c r="N69" s="11">
        <v>62</v>
      </c>
      <c r="O69" s="13">
        <f ca="1" t="shared" si="9"/>
        <v>370.0000000000002</v>
      </c>
      <c r="P69" s="1">
        <f ca="1" t="shared" si="11"/>
        <v>13878.250000000004</v>
      </c>
      <c r="Q69" s="13">
        <f ca="1" t="shared" si="9"/>
        <v>225.00000000000006</v>
      </c>
      <c r="R69" s="1">
        <f ca="1" t="shared" si="12"/>
        <v>19902.33333333333</v>
      </c>
      <c r="S69" s="13">
        <f ca="1" t="shared" si="9"/>
        <v>860</v>
      </c>
      <c r="T69" s="1">
        <f ca="1" t="shared" si="13"/>
        <v>15724.500000000004</v>
      </c>
      <c r="U69" s="13">
        <f ca="1" t="shared" si="9"/>
        <v>575.0000000000003</v>
      </c>
      <c r="V69" s="1">
        <f ca="1" t="shared" si="14"/>
        <v>7016.250000000002</v>
      </c>
      <c r="W69" s="13">
        <f ca="1" t="shared" si="10"/>
        <v>349.99999999999994</v>
      </c>
      <c r="X69" s="12">
        <f ca="1" t="shared" si="15"/>
        <v>13404.33333333333</v>
      </c>
    </row>
    <row r="70" spans="2:24" ht="15">
      <c r="B70" s="2">
        <v>34</v>
      </c>
      <c r="C70" s="2">
        <v>415</v>
      </c>
      <c r="D70" s="2">
        <f t="shared" si="1"/>
        <v>102</v>
      </c>
      <c r="E70" s="2">
        <f t="shared" si="2"/>
        <v>1245</v>
      </c>
      <c r="F70" s="2">
        <f t="shared" si="3"/>
        <v>170</v>
      </c>
      <c r="G70" s="2">
        <f t="shared" si="4"/>
        <v>2075</v>
      </c>
      <c r="H70" s="2">
        <f t="shared" si="5"/>
        <v>340</v>
      </c>
      <c r="I70" s="2">
        <f t="shared" si="6"/>
        <v>4150</v>
      </c>
      <c r="J70" s="2">
        <f t="shared" si="7"/>
        <v>680</v>
      </c>
      <c r="K70" s="2">
        <f t="shared" si="8"/>
        <v>8300</v>
      </c>
      <c r="N70" s="11">
        <v>63</v>
      </c>
      <c r="O70" s="13">
        <f ca="1" t="shared" si="9"/>
        <v>524.9999999999995</v>
      </c>
      <c r="P70" s="1">
        <f ca="1" t="shared" si="11"/>
        <v>14403.250000000004</v>
      </c>
      <c r="Q70" s="13">
        <f ca="1" t="shared" si="9"/>
        <v>240.0000000000001</v>
      </c>
      <c r="R70" s="1">
        <f ca="1" t="shared" si="12"/>
        <v>20142.33333333333</v>
      </c>
      <c r="S70" s="13">
        <f ca="1" t="shared" si="9"/>
        <v>175</v>
      </c>
      <c r="T70" s="1">
        <f ca="1" t="shared" si="13"/>
        <v>15899.500000000004</v>
      </c>
      <c r="U70" s="13">
        <f ca="1" t="shared" si="9"/>
        <v>-1599.9999999999998</v>
      </c>
      <c r="V70" s="1">
        <f ca="1" t="shared" si="14"/>
        <v>5416.250000000002</v>
      </c>
      <c r="W70" s="13">
        <f ca="1" t="shared" si="10"/>
        <v>124.99999999999999</v>
      </c>
      <c r="X70" s="12">
        <f ca="1" t="shared" si="15"/>
        <v>13529.33333333333</v>
      </c>
    </row>
    <row r="71" spans="2:24" ht="15">
      <c r="B71" s="2">
        <v>34.99999999999999</v>
      </c>
      <c r="C71" s="2">
        <v>145</v>
      </c>
      <c r="D71" s="2">
        <f t="shared" si="1"/>
        <v>104.99999999999997</v>
      </c>
      <c r="E71" s="2">
        <f t="shared" si="2"/>
        <v>435</v>
      </c>
      <c r="F71" s="2">
        <f t="shared" si="3"/>
        <v>174.99999999999997</v>
      </c>
      <c r="G71" s="2">
        <f t="shared" si="4"/>
        <v>725</v>
      </c>
      <c r="H71" s="2">
        <f t="shared" si="5"/>
        <v>349.99999999999994</v>
      </c>
      <c r="I71" s="2">
        <f t="shared" si="6"/>
        <v>1450</v>
      </c>
      <c r="J71" s="2">
        <f t="shared" si="7"/>
        <v>699.9999999999999</v>
      </c>
      <c r="K71" s="2">
        <f t="shared" si="8"/>
        <v>2900</v>
      </c>
      <c r="N71" s="11">
        <v>64</v>
      </c>
      <c r="O71" s="13">
        <f ca="1" t="shared" si="9"/>
        <v>984.999999999997</v>
      </c>
      <c r="P71" s="1">
        <f ca="1" t="shared" si="11"/>
        <v>15388.25</v>
      </c>
      <c r="Q71" s="13">
        <f ca="1" t="shared" si="9"/>
        <v>370.0000000000002</v>
      </c>
      <c r="R71" s="1">
        <f ca="1" t="shared" si="12"/>
        <v>20512.33333333333</v>
      </c>
      <c r="S71" s="13">
        <f ca="1" t="shared" si="9"/>
        <v>200</v>
      </c>
      <c r="T71" s="1">
        <f ca="1" t="shared" si="13"/>
        <v>16099.500000000004</v>
      </c>
      <c r="U71" s="13">
        <f ca="1" t="shared" si="9"/>
        <v>349.9999999999998</v>
      </c>
      <c r="V71" s="1">
        <f ca="1" t="shared" si="14"/>
        <v>5766.250000000002</v>
      </c>
      <c r="W71" s="13">
        <f ca="1" t="shared" si="10"/>
        <v>550.0000000000009</v>
      </c>
      <c r="X71" s="12">
        <f ca="1" t="shared" si="15"/>
        <v>14079.333333333332</v>
      </c>
    </row>
    <row r="72" spans="2:24" ht="15">
      <c r="B72" s="2">
        <v>35</v>
      </c>
      <c r="C72" s="2">
        <v>420</v>
      </c>
      <c r="D72" s="2">
        <f aca="true" t="shared" si="16" ref="D72:D135">3*$B72</f>
        <v>105</v>
      </c>
      <c r="E72" s="2">
        <f aca="true" t="shared" si="17" ref="E72:E135">3*$C72</f>
        <v>1260</v>
      </c>
      <c r="F72" s="2">
        <f aca="true" t="shared" si="18" ref="F72:F135">5*$B72</f>
        <v>175</v>
      </c>
      <c r="G72" s="2">
        <f aca="true" t="shared" si="19" ref="G72:G135">5*$C72</f>
        <v>2100</v>
      </c>
      <c r="H72" s="2">
        <f aca="true" t="shared" si="20" ref="H72:H135">10*$B72</f>
        <v>350</v>
      </c>
      <c r="I72" s="2">
        <f aca="true" t="shared" si="21" ref="I72:I135">10*$C72</f>
        <v>4200</v>
      </c>
      <c r="J72" s="2">
        <f aca="true" t="shared" si="22" ref="J72:J135">20*$B72</f>
        <v>700</v>
      </c>
      <c r="K72" s="2">
        <f aca="true" t="shared" si="23" ref="K72:K135">20*$C72</f>
        <v>8400</v>
      </c>
      <c r="N72" s="11">
        <v>65</v>
      </c>
      <c r="O72" s="13">
        <f ca="1" t="shared" si="9"/>
        <v>1525</v>
      </c>
      <c r="P72" s="1">
        <f ca="1" t="shared" si="11"/>
        <v>16913.25</v>
      </c>
      <c r="Q72" s="13">
        <f ca="1" t="shared" si="9"/>
        <v>645.0000000000018</v>
      </c>
      <c r="R72" s="1">
        <f ca="1" t="shared" si="12"/>
        <v>21157.33333333333</v>
      </c>
      <c r="S72" s="13">
        <f ca="1" t="shared" si="9"/>
        <v>310</v>
      </c>
      <c r="T72" s="1">
        <f ca="1" t="shared" si="13"/>
        <v>16409.500000000004</v>
      </c>
      <c r="U72" s="13">
        <f aca="true" t="shared" si="24" ref="U72:U107">INDEX($F$7:$F$264,RANDBETWEEN(1,ROWS($F$7:$F$264)),1)</f>
        <v>124.99999999999999</v>
      </c>
      <c r="V72" s="1">
        <f ca="1" t="shared" si="14"/>
        <v>5891.250000000002</v>
      </c>
      <c r="W72" s="13">
        <f ca="1" t="shared" si="10"/>
        <v>224.9999999999999</v>
      </c>
      <c r="X72" s="12">
        <f ca="1" t="shared" si="15"/>
        <v>14304.333333333332</v>
      </c>
    </row>
    <row r="73" spans="2:24" ht="15">
      <c r="B73" s="2">
        <v>35</v>
      </c>
      <c r="C73" s="2">
        <v>180</v>
      </c>
      <c r="D73" s="2">
        <f t="shared" si="16"/>
        <v>105</v>
      </c>
      <c r="E73" s="2">
        <f t="shared" si="17"/>
        <v>540</v>
      </c>
      <c r="F73" s="2">
        <f t="shared" si="18"/>
        <v>175</v>
      </c>
      <c r="G73" s="2">
        <f t="shared" si="19"/>
        <v>900</v>
      </c>
      <c r="H73" s="2">
        <f t="shared" si="20"/>
        <v>350</v>
      </c>
      <c r="I73" s="2">
        <f t="shared" si="21"/>
        <v>1800</v>
      </c>
      <c r="J73" s="2">
        <f t="shared" si="22"/>
        <v>700</v>
      </c>
      <c r="K73" s="2">
        <f t="shared" si="23"/>
        <v>3600</v>
      </c>
      <c r="N73" s="11">
        <v>66</v>
      </c>
      <c r="O73" s="13">
        <f aca="true" t="shared" si="25" ref="O73:W107">INDEX($F$7:$F$264,RANDBETWEEN(1,ROWS($F$7:$F$264)),1)</f>
        <v>950</v>
      </c>
      <c r="P73" s="1">
        <f ca="1" t="shared" si="11"/>
        <v>17863.25</v>
      </c>
      <c r="Q73" s="13">
        <f ca="1" t="shared" si="25"/>
        <v>680</v>
      </c>
      <c r="R73" s="1">
        <f ca="1" t="shared" si="12"/>
        <v>21837.33333333333</v>
      </c>
      <c r="S73" s="13">
        <f ca="1" t="shared" si="25"/>
        <v>750</v>
      </c>
      <c r="T73" s="1">
        <f ca="1" t="shared" si="13"/>
        <v>17159.500000000004</v>
      </c>
      <c r="U73" s="13">
        <f ca="1" t="shared" si="25"/>
        <v>228.25</v>
      </c>
      <c r="V73" s="1">
        <f ca="1" t="shared" si="14"/>
        <v>6119.500000000002</v>
      </c>
      <c r="W73" s="13">
        <f ca="1" t="shared" si="25"/>
        <v>260</v>
      </c>
      <c r="X73" s="12">
        <f ca="1" t="shared" si="15"/>
        <v>14564.333333333332</v>
      </c>
    </row>
    <row r="74" spans="2:24" ht="15">
      <c r="B74" s="2">
        <v>35</v>
      </c>
      <c r="C74" s="2">
        <v>389</v>
      </c>
      <c r="D74" s="2">
        <f t="shared" si="16"/>
        <v>105</v>
      </c>
      <c r="E74" s="2">
        <f t="shared" si="17"/>
        <v>1167</v>
      </c>
      <c r="F74" s="2">
        <f t="shared" si="18"/>
        <v>175</v>
      </c>
      <c r="G74" s="2">
        <f t="shared" si="19"/>
        <v>1945</v>
      </c>
      <c r="H74" s="2">
        <f t="shared" si="20"/>
        <v>350</v>
      </c>
      <c r="I74" s="2">
        <f t="shared" si="21"/>
        <v>3890</v>
      </c>
      <c r="J74" s="2">
        <f t="shared" si="22"/>
        <v>700</v>
      </c>
      <c r="K74" s="2">
        <f t="shared" si="23"/>
        <v>7780</v>
      </c>
      <c r="N74" s="11">
        <v>67</v>
      </c>
      <c r="O74" s="13">
        <f ca="1" t="shared" si="25"/>
        <v>170</v>
      </c>
      <c r="P74" s="1">
        <f aca="true" t="shared" si="26" ref="P74:P107">O74+P73</f>
        <v>18033.25</v>
      </c>
      <c r="Q74" s="13">
        <f ca="1" t="shared" si="25"/>
        <v>500</v>
      </c>
      <c r="R74" s="1">
        <f aca="true" t="shared" si="27" ref="R74:R107">Q74+R73</f>
        <v>22337.33333333333</v>
      </c>
      <c r="S74" s="13">
        <f ca="1" t="shared" si="25"/>
        <v>395</v>
      </c>
      <c r="T74" s="1">
        <f aca="true" t="shared" si="28" ref="T74:T107">S74+T73</f>
        <v>17554.500000000004</v>
      </c>
      <c r="U74" s="13">
        <f ca="1" t="shared" si="25"/>
        <v>-1675</v>
      </c>
      <c r="V74" s="1">
        <f aca="true" t="shared" si="29" ref="V74:V107">U74+V73</f>
        <v>4444.500000000002</v>
      </c>
      <c r="W74" s="13">
        <f ca="1" t="shared" si="25"/>
        <v>182.33333333333337</v>
      </c>
      <c r="X74" s="12">
        <f aca="true" t="shared" si="30" ref="X74:X107">W74+X73</f>
        <v>14746.666666666666</v>
      </c>
    </row>
    <row r="75" spans="2:24" ht="15">
      <c r="B75" s="2">
        <v>35</v>
      </c>
      <c r="C75" s="2">
        <v>159</v>
      </c>
      <c r="D75" s="2">
        <f t="shared" si="16"/>
        <v>105</v>
      </c>
      <c r="E75" s="2">
        <f t="shared" si="17"/>
        <v>477</v>
      </c>
      <c r="F75" s="2">
        <f t="shared" si="18"/>
        <v>175</v>
      </c>
      <c r="G75" s="2">
        <f t="shared" si="19"/>
        <v>795</v>
      </c>
      <c r="H75" s="2">
        <f t="shared" si="20"/>
        <v>350</v>
      </c>
      <c r="I75" s="2">
        <f t="shared" si="21"/>
        <v>1590</v>
      </c>
      <c r="J75" s="2">
        <f t="shared" si="22"/>
        <v>700</v>
      </c>
      <c r="K75" s="2">
        <f t="shared" si="23"/>
        <v>3180</v>
      </c>
      <c r="N75" s="11">
        <v>68</v>
      </c>
      <c r="O75" s="13">
        <f ca="1" t="shared" si="25"/>
        <v>255</v>
      </c>
      <c r="P75" s="1">
        <f ca="1" t="shared" si="26"/>
        <v>18288.25</v>
      </c>
      <c r="Q75" s="13">
        <f ca="1" t="shared" si="25"/>
        <v>325.00000000000006</v>
      </c>
      <c r="R75" s="1">
        <f ca="1" t="shared" si="27"/>
        <v>22662.33333333333</v>
      </c>
      <c r="S75" s="13">
        <f ca="1" t="shared" si="25"/>
        <v>214.99999999999997</v>
      </c>
      <c r="T75" s="1">
        <f ca="1" t="shared" si="28"/>
        <v>17769.500000000004</v>
      </c>
      <c r="U75" s="13">
        <f ca="1" t="shared" si="25"/>
        <v>399.99999999999994</v>
      </c>
      <c r="V75" s="1">
        <f ca="1" t="shared" si="29"/>
        <v>4844.500000000002</v>
      </c>
      <c r="W75" s="13">
        <f ca="1" t="shared" si="25"/>
        <v>350.0000000000001</v>
      </c>
      <c r="X75" s="12">
        <f ca="1" t="shared" si="30"/>
        <v>15096.666666666666</v>
      </c>
    </row>
    <row r="76" spans="2:24" ht="15">
      <c r="B76" s="2">
        <v>35.00000000000001</v>
      </c>
      <c r="C76" s="2">
        <v>380</v>
      </c>
      <c r="D76" s="2">
        <f t="shared" si="16"/>
        <v>105.00000000000003</v>
      </c>
      <c r="E76" s="2">
        <f t="shared" si="17"/>
        <v>1140</v>
      </c>
      <c r="F76" s="2">
        <f t="shared" si="18"/>
        <v>175.00000000000003</v>
      </c>
      <c r="G76" s="2">
        <f t="shared" si="19"/>
        <v>1900</v>
      </c>
      <c r="H76" s="2">
        <f t="shared" si="20"/>
        <v>350.00000000000006</v>
      </c>
      <c r="I76" s="2">
        <f t="shared" si="21"/>
        <v>3800</v>
      </c>
      <c r="J76" s="2">
        <f t="shared" si="22"/>
        <v>700.0000000000001</v>
      </c>
      <c r="K76" s="2">
        <f t="shared" si="23"/>
        <v>7600</v>
      </c>
      <c r="N76" s="11">
        <v>69</v>
      </c>
      <c r="O76" s="13">
        <f ca="1" t="shared" si="25"/>
        <v>250</v>
      </c>
      <c r="P76" s="1">
        <f ca="1" t="shared" si="26"/>
        <v>18538.25</v>
      </c>
      <c r="Q76" s="13">
        <f ca="1" t="shared" si="25"/>
        <v>350.0000000000001</v>
      </c>
      <c r="R76" s="1">
        <f ca="1" t="shared" si="27"/>
        <v>23012.33333333333</v>
      </c>
      <c r="S76" s="13">
        <f ca="1" t="shared" si="25"/>
        <v>380</v>
      </c>
      <c r="T76" s="1">
        <f ca="1" t="shared" si="28"/>
        <v>18149.500000000004</v>
      </c>
      <c r="U76" s="13">
        <f ca="1" t="shared" si="25"/>
        <v>-1600.000000000001</v>
      </c>
      <c r="V76" s="1">
        <f ca="1" t="shared" si="29"/>
        <v>3244.500000000001</v>
      </c>
      <c r="W76" s="13">
        <f ca="1" t="shared" si="25"/>
        <v>-1599.9999999999998</v>
      </c>
      <c r="X76" s="12">
        <f ca="1" t="shared" si="30"/>
        <v>13496.666666666666</v>
      </c>
    </row>
    <row r="77" spans="2:24" ht="15">
      <c r="B77" s="2">
        <v>35.00000000000001</v>
      </c>
      <c r="C77" s="2">
        <v>350</v>
      </c>
      <c r="D77" s="2">
        <f t="shared" si="16"/>
        <v>105.00000000000003</v>
      </c>
      <c r="E77" s="2">
        <f t="shared" si="17"/>
        <v>1050</v>
      </c>
      <c r="F77" s="2">
        <f t="shared" si="18"/>
        <v>175.00000000000003</v>
      </c>
      <c r="G77" s="2">
        <f t="shared" si="19"/>
        <v>1750</v>
      </c>
      <c r="H77" s="2">
        <f t="shared" si="20"/>
        <v>350.00000000000006</v>
      </c>
      <c r="I77" s="2">
        <f t="shared" si="21"/>
        <v>3500</v>
      </c>
      <c r="J77" s="2">
        <f t="shared" si="22"/>
        <v>700.0000000000001</v>
      </c>
      <c r="K77" s="2">
        <f t="shared" si="23"/>
        <v>7000</v>
      </c>
      <c r="N77" s="11">
        <v>70</v>
      </c>
      <c r="O77" s="13">
        <f ca="1" t="shared" si="25"/>
        <v>95</v>
      </c>
      <c r="P77" s="1">
        <f ca="1" t="shared" si="26"/>
        <v>18633.25</v>
      </c>
      <c r="Q77" s="13">
        <f ca="1" t="shared" si="25"/>
        <v>250</v>
      </c>
      <c r="R77" s="1">
        <f ca="1" t="shared" si="27"/>
        <v>23262.33333333333</v>
      </c>
      <c r="S77" s="13">
        <f ca="1" t="shared" si="25"/>
        <v>450.0000000000001</v>
      </c>
      <c r="T77" s="1">
        <f ca="1" t="shared" si="28"/>
        <v>18599.500000000004</v>
      </c>
      <c r="U77" s="13">
        <f ca="1" t="shared" si="25"/>
        <v>525.0000000000002</v>
      </c>
      <c r="V77" s="1">
        <f ca="1" t="shared" si="29"/>
        <v>3769.500000000001</v>
      </c>
      <c r="W77" s="13">
        <f ca="1" t="shared" si="25"/>
        <v>665</v>
      </c>
      <c r="X77" s="12">
        <f ca="1" t="shared" si="30"/>
        <v>14161.666666666666</v>
      </c>
    </row>
    <row r="78" spans="2:24" ht="15">
      <c r="B78" s="2">
        <v>35.00000000000001</v>
      </c>
      <c r="C78" s="2">
        <v>425</v>
      </c>
      <c r="D78" s="2">
        <f t="shared" si="16"/>
        <v>105.00000000000003</v>
      </c>
      <c r="E78" s="2">
        <f t="shared" si="17"/>
        <v>1275</v>
      </c>
      <c r="F78" s="2">
        <f t="shared" si="18"/>
        <v>175.00000000000003</v>
      </c>
      <c r="G78" s="2">
        <f t="shared" si="19"/>
        <v>2125</v>
      </c>
      <c r="H78" s="2">
        <f t="shared" si="20"/>
        <v>350.00000000000006</v>
      </c>
      <c r="I78" s="2">
        <f t="shared" si="21"/>
        <v>4250</v>
      </c>
      <c r="J78" s="2">
        <f t="shared" si="22"/>
        <v>700.0000000000001</v>
      </c>
      <c r="K78" s="2">
        <f t="shared" si="23"/>
        <v>8500</v>
      </c>
      <c r="N78" s="11">
        <v>71</v>
      </c>
      <c r="O78" s="13">
        <f ca="1" t="shared" si="25"/>
        <v>525.0000000000003</v>
      </c>
      <c r="P78" s="1">
        <f ca="1" t="shared" si="26"/>
        <v>19158.25</v>
      </c>
      <c r="Q78" s="13">
        <f ca="1" t="shared" si="25"/>
        <v>349.9999999999998</v>
      </c>
      <c r="R78" s="1">
        <f ca="1" t="shared" si="27"/>
        <v>23612.33333333333</v>
      </c>
      <c r="S78" s="13">
        <f ca="1" t="shared" si="25"/>
        <v>575.0000000000003</v>
      </c>
      <c r="T78" s="1">
        <f ca="1" t="shared" si="28"/>
        <v>19174.500000000004</v>
      </c>
      <c r="U78" s="13">
        <f ca="1" t="shared" si="25"/>
        <v>130</v>
      </c>
      <c r="V78" s="1">
        <f ca="1" t="shared" si="29"/>
        <v>3899.500000000001</v>
      </c>
      <c r="W78" s="13">
        <f ca="1" t="shared" si="25"/>
        <v>249.99999999999994</v>
      </c>
      <c r="X78" s="12">
        <f ca="1" t="shared" si="30"/>
        <v>14411.666666666666</v>
      </c>
    </row>
    <row r="79" spans="2:24" ht="15">
      <c r="B79" s="2">
        <v>36.466666666666676</v>
      </c>
      <c r="C79" s="2">
        <v>405</v>
      </c>
      <c r="D79" s="2">
        <f t="shared" si="16"/>
        <v>109.40000000000003</v>
      </c>
      <c r="E79" s="2">
        <f t="shared" si="17"/>
        <v>1215</v>
      </c>
      <c r="F79" s="2">
        <f t="shared" si="18"/>
        <v>182.33333333333337</v>
      </c>
      <c r="G79" s="2">
        <f t="shared" si="19"/>
        <v>2025</v>
      </c>
      <c r="H79" s="2">
        <f t="shared" si="20"/>
        <v>364.66666666666674</v>
      </c>
      <c r="I79" s="2">
        <f t="shared" si="21"/>
        <v>4050</v>
      </c>
      <c r="J79" s="2">
        <f t="shared" si="22"/>
        <v>729.3333333333335</v>
      </c>
      <c r="K79" s="2">
        <f t="shared" si="23"/>
        <v>8100</v>
      </c>
      <c r="N79" s="11">
        <v>72</v>
      </c>
      <c r="O79" s="13">
        <f ca="1" t="shared" si="25"/>
        <v>45.00000000000015</v>
      </c>
      <c r="P79" s="1">
        <f ca="1" t="shared" si="26"/>
        <v>19203.25</v>
      </c>
      <c r="Q79" s="13">
        <f ca="1" t="shared" si="25"/>
        <v>375.00000000000006</v>
      </c>
      <c r="R79" s="1">
        <f ca="1" t="shared" si="27"/>
        <v>23987.33333333333</v>
      </c>
      <c r="S79" s="13">
        <f ca="1" t="shared" si="25"/>
        <v>490.9999999999999</v>
      </c>
      <c r="T79" s="1">
        <f ca="1" t="shared" si="28"/>
        <v>19665.500000000004</v>
      </c>
      <c r="U79" s="13">
        <f ca="1" t="shared" si="25"/>
        <v>174.99999999999997</v>
      </c>
      <c r="V79" s="1">
        <f ca="1" t="shared" si="29"/>
        <v>4074.500000000001</v>
      </c>
      <c r="W79" s="13">
        <f ca="1" t="shared" si="25"/>
        <v>160.00000000000006</v>
      </c>
      <c r="X79" s="12">
        <f ca="1" t="shared" si="30"/>
        <v>14571.666666666666</v>
      </c>
    </row>
    <row r="80" spans="2:24" ht="15">
      <c r="B80" s="2">
        <v>37</v>
      </c>
      <c r="C80" s="2">
        <v>398</v>
      </c>
      <c r="D80" s="2">
        <f t="shared" si="16"/>
        <v>111</v>
      </c>
      <c r="E80" s="2">
        <f t="shared" si="17"/>
        <v>1194</v>
      </c>
      <c r="F80" s="2">
        <f t="shared" si="18"/>
        <v>185</v>
      </c>
      <c r="G80" s="2">
        <f t="shared" si="19"/>
        <v>1990</v>
      </c>
      <c r="H80" s="2">
        <f t="shared" si="20"/>
        <v>370</v>
      </c>
      <c r="I80" s="2">
        <f t="shared" si="21"/>
        <v>3980</v>
      </c>
      <c r="J80" s="2">
        <f t="shared" si="22"/>
        <v>740</v>
      </c>
      <c r="K80" s="2">
        <f t="shared" si="23"/>
        <v>7960</v>
      </c>
      <c r="N80" s="11">
        <v>73</v>
      </c>
      <c r="O80" s="13">
        <f ca="1" t="shared" si="25"/>
        <v>545</v>
      </c>
      <c r="P80" s="1">
        <f ca="1" t="shared" si="26"/>
        <v>19748.25</v>
      </c>
      <c r="Q80" s="13">
        <f ca="1" t="shared" si="25"/>
        <v>235</v>
      </c>
      <c r="R80" s="1">
        <f ca="1" t="shared" si="27"/>
        <v>24222.33333333333</v>
      </c>
      <c r="S80" s="13">
        <f ca="1" t="shared" si="25"/>
        <v>-600</v>
      </c>
      <c r="T80" s="1">
        <f ca="1" t="shared" si="28"/>
        <v>19065.500000000004</v>
      </c>
      <c r="U80" s="13">
        <f ca="1" t="shared" si="25"/>
        <v>349.9999999999997</v>
      </c>
      <c r="V80" s="1">
        <f ca="1" t="shared" si="29"/>
        <v>4424.500000000001</v>
      </c>
      <c r="W80" s="13">
        <f ca="1" t="shared" si="25"/>
        <v>-600</v>
      </c>
      <c r="X80" s="12">
        <f ca="1" t="shared" si="30"/>
        <v>13971.666666666666</v>
      </c>
    </row>
    <row r="81" spans="2:24" ht="15">
      <c r="B81" s="2">
        <v>39.999999999999986</v>
      </c>
      <c r="C81" s="2">
        <v>403.00000000000006</v>
      </c>
      <c r="D81" s="2">
        <f t="shared" si="16"/>
        <v>119.99999999999996</v>
      </c>
      <c r="E81" s="2">
        <f t="shared" si="17"/>
        <v>1209.0000000000002</v>
      </c>
      <c r="F81" s="2">
        <f t="shared" si="18"/>
        <v>199.99999999999994</v>
      </c>
      <c r="G81" s="2">
        <f t="shared" si="19"/>
        <v>2015.0000000000002</v>
      </c>
      <c r="H81" s="2">
        <f t="shared" si="20"/>
        <v>399.9999999999999</v>
      </c>
      <c r="I81" s="2">
        <f t="shared" si="21"/>
        <v>4030.0000000000005</v>
      </c>
      <c r="J81" s="2">
        <f t="shared" si="22"/>
        <v>799.9999999999998</v>
      </c>
      <c r="K81" s="2">
        <f t="shared" si="23"/>
        <v>8060.000000000001</v>
      </c>
      <c r="N81" s="11">
        <v>74</v>
      </c>
      <c r="O81" s="13">
        <f ca="1" t="shared" si="25"/>
        <v>199.99999999999994</v>
      </c>
      <c r="P81" s="1">
        <f ca="1" t="shared" si="26"/>
        <v>19948.25</v>
      </c>
      <c r="Q81" s="13">
        <f ca="1" t="shared" si="25"/>
        <v>575.0000000000003</v>
      </c>
      <c r="R81" s="1">
        <f ca="1" t="shared" si="27"/>
        <v>24797.33333333333</v>
      </c>
      <c r="S81" s="13">
        <f ca="1" t="shared" si="25"/>
        <v>175.00000000000003</v>
      </c>
      <c r="T81" s="1">
        <f ca="1" t="shared" si="28"/>
        <v>19240.500000000004</v>
      </c>
      <c r="U81" s="13">
        <f ca="1" t="shared" si="25"/>
        <v>444.9999999999998</v>
      </c>
      <c r="V81" s="1">
        <f ca="1" t="shared" si="29"/>
        <v>4869.500000000001</v>
      </c>
      <c r="W81" s="13">
        <f ca="1" t="shared" si="25"/>
        <v>365.0000000000002</v>
      </c>
      <c r="X81" s="12">
        <f ca="1" t="shared" si="30"/>
        <v>14336.666666666666</v>
      </c>
    </row>
    <row r="82" spans="2:24" ht="15">
      <c r="B82" s="2">
        <v>39.999999999999986</v>
      </c>
      <c r="C82" s="2">
        <v>325.00000000000006</v>
      </c>
      <c r="D82" s="2">
        <f t="shared" si="16"/>
        <v>119.99999999999996</v>
      </c>
      <c r="E82" s="2">
        <f t="shared" si="17"/>
        <v>975.0000000000002</v>
      </c>
      <c r="F82" s="2">
        <f t="shared" si="18"/>
        <v>199.99999999999994</v>
      </c>
      <c r="G82" s="2">
        <f t="shared" si="19"/>
        <v>1625.0000000000002</v>
      </c>
      <c r="H82" s="2">
        <f t="shared" si="20"/>
        <v>399.9999999999999</v>
      </c>
      <c r="I82" s="2">
        <f t="shared" si="21"/>
        <v>3250.0000000000005</v>
      </c>
      <c r="J82" s="2">
        <f t="shared" si="22"/>
        <v>799.9999999999998</v>
      </c>
      <c r="K82" s="2">
        <f t="shared" si="23"/>
        <v>6500.000000000001</v>
      </c>
      <c r="N82" s="11">
        <v>75</v>
      </c>
      <c r="O82" s="13">
        <f ca="1" t="shared" si="25"/>
        <v>45.00000000000015</v>
      </c>
      <c r="P82" s="1">
        <f ca="1" t="shared" si="26"/>
        <v>19993.25</v>
      </c>
      <c r="Q82" s="13">
        <f ca="1" t="shared" si="25"/>
        <v>450.0000000000001</v>
      </c>
      <c r="R82" s="1">
        <f ca="1" t="shared" si="27"/>
        <v>25247.33333333333</v>
      </c>
      <c r="S82" s="13">
        <f ca="1" t="shared" si="25"/>
        <v>124.99999999999999</v>
      </c>
      <c r="T82" s="1">
        <f ca="1" t="shared" si="28"/>
        <v>19365.500000000004</v>
      </c>
      <c r="U82" s="13">
        <f ca="1" t="shared" si="25"/>
        <v>199.99999999999997</v>
      </c>
      <c r="V82" s="1">
        <f ca="1" t="shared" si="29"/>
        <v>5069.500000000001</v>
      </c>
      <c r="W82" s="13">
        <f ca="1" t="shared" si="25"/>
        <v>375.0000000000002</v>
      </c>
      <c r="X82" s="12">
        <f ca="1" t="shared" si="30"/>
        <v>14711.666666666666</v>
      </c>
    </row>
    <row r="83" spans="2:24" ht="15">
      <c r="B83" s="2">
        <v>39.99999999999999</v>
      </c>
      <c r="C83" s="2">
        <v>360</v>
      </c>
      <c r="D83" s="2">
        <f t="shared" si="16"/>
        <v>119.99999999999997</v>
      </c>
      <c r="E83" s="2">
        <f t="shared" si="17"/>
        <v>1080</v>
      </c>
      <c r="F83" s="2">
        <f t="shared" si="18"/>
        <v>199.99999999999997</v>
      </c>
      <c r="G83" s="2">
        <f t="shared" si="19"/>
        <v>1800</v>
      </c>
      <c r="H83" s="2">
        <f t="shared" si="20"/>
        <v>399.99999999999994</v>
      </c>
      <c r="I83" s="2">
        <f t="shared" si="21"/>
        <v>3600</v>
      </c>
      <c r="J83" s="2">
        <f t="shared" si="22"/>
        <v>799.9999999999999</v>
      </c>
      <c r="K83" s="2">
        <f t="shared" si="23"/>
        <v>7200</v>
      </c>
      <c r="N83" s="11">
        <v>76</v>
      </c>
      <c r="O83" s="13">
        <f ca="1" t="shared" si="25"/>
        <v>175.00000000000003</v>
      </c>
      <c r="P83" s="1">
        <f ca="1" t="shared" si="26"/>
        <v>20168.25</v>
      </c>
      <c r="Q83" s="13">
        <f ca="1" t="shared" si="25"/>
        <v>235</v>
      </c>
      <c r="R83" s="1">
        <f ca="1" t="shared" si="27"/>
        <v>25482.33333333333</v>
      </c>
      <c r="S83" s="13">
        <f ca="1" t="shared" si="25"/>
        <v>299.9999999999999</v>
      </c>
      <c r="T83" s="1">
        <f ca="1" t="shared" si="28"/>
        <v>19665.500000000004</v>
      </c>
      <c r="U83" s="13">
        <f ca="1" t="shared" si="25"/>
        <v>470</v>
      </c>
      <c r="V83" s="1">
        <f ca="1" t="shared" si="29"/>
        <v>5539.500000000001</v>
      </c>
      <c r="W83" s="13">
        <f ca="1" t="shared" si="25"/>
        <v>175</v>
      </c>
      <c r="X83" s="12">
        <f ca="1" t="shared" si="30"/>
        <v>14886.666666666666</v>
      </c>
    </row>
    <row r="84" spans="2:24" ht="15">
      <c r="B84" s="2">
        <v>40</v>
      </c>
      <c r="C84" s="2">
        <v>745</v>
      </c>
      <c r="D84" s="2">
        <f t="shared" si="16"/>
        <v>120</v>
      </c>
      <c r="E84" s="2">
        <f t="shared" si="17"/>
        <v>2235</v>
      </c>
      <c r="F84" s="2">
        <f t="shared" si="18"/>
        <v>200</v>
      </c>
      <c r="G84" s="2">
        <f t="shared" si="19"/>
        <v>3725</v>
      </c>
      <c r="H84" s="2">
        <f t="shared" si="20"/>
        <v>400</v>
      </c>
      <c r="I84" s="2">
        <f t="shared" si="21"/>
        <v>7450</v>
      </c>
      <c r="J84" s="2">
        <f t="shared" si="22"/>
        <v>800</v>
      </c>
      <c r="K84" s="2">
        <f t="shared" si="23"/>
        <v>14900</v>
      </c>
      <c r="N84" s="11">
        <v>77</v>
      </c>
      <c r="O84" s="13">
        <f ca="1" t="shared" si="25"/>
        <v>-1495</v>
      </c>
      <c r="P84" s="1">
        <f ca="1" t="shared" si="26"/>
        <v>18673.25</v>
      </c>
      <c r="Q84" s="13">
        <f ca="1" t="shared" si="25"/>
        <v>250.00000000000006</v>
      </c>
      <c r="R84" s="1">
        <f ca="1" t="shared" si="27"/>
        <v>25732.33333333333</v>
      </c>
      <c r="S84" s="13">
        <f ca="1" t="shared" si="25"/>
        <v>230</v>
      </c>
      <c r="T84" s="1">
        <f ca="1" t="shared" si="28"/>
        <v>19895.500000000004</v>
      </c>
      <c r="U84" s="13">
        <f ca="1" t="shared" si="25"/>
        <v>349.99999999999994</v>
      </c>
      <c r="V84" s="1">
        <f ca="1" t="shared" si="29"/>
        <v>5889.500000000001</v>
      </c>
      <c r="W84" s="13">
        <f ca="1" t="shared" si="25"/>
        <v>470.0000000000002</v>
      </c>
      <c r="X84" s="12">
        <f ca="1" t="shared" si="30"/>
        <v>15356.666666666666</v>
      </c>
    </row>
    <row r="85" spans="2:24" ht="15">
      <c r="B85" s="2">
        <v>40</v>
      </c>
      <c r="C85" s="2">
        <v>383</v>
      </c>
      <c r="D85" s="2">
        <f t="shared" si="16"/>
        <v>120</v>
      </c>
      <c r="E85" s="2">
        <f t="shared" si="17"/>
        <v>1149</v>
      </c>
      <c r="F85" s="2">
        <f t="shared" si="18"/>
        <v>200</v>
      </c>
      <c r="G85" s="2">
        <f t="shared" si="19"/>
        <v>1915</v>
      </c>
      <c r="H85" s="2">
        <f t="shared" si="20"/>
        <v>400</v>
      </c>
      <c r="I85" s="2">
        <f t="shared" si="21"/>
        <v>3830</v>
      </c>
      <c r="J85" s="2">
        <f t="shared" si="22"/>
        <v>800</v>
      </c>
      <c r="K85" s="2">
        <f t="shared" si="23"/>
        <v>7660</v>
      </c>
      <c r="N85" s="11">
        <v>78</v>
      </c>
      <c r="O85" s="13">
        <f ca="1" t="shared" si="25"/>
        <v>100.00000000000003</v>
      </c>
      <c r="P85" s="1">
        <f ca="1" t="shared" si="26"/>
        <v>18773.25</v>
      </c>
      <c r="Q85" s="13">
        <f ca="1" t="shared" si="25"/>
        <v>645.0000000000018</v>
      </c>
      <c r="R85" s="1">
        <f ca="1" t="shared" si="27"/>
        <v>26377.33333333333</v>
      </c>
      <c r="S85" s="13">
        <f ca="1" t="shared" si="25"/>
        <v>350.0000000000002</v>
      </c>
      <c r="T85" s="1">
        <f ca="1" t="shared" si="28"/>
        <v>20245.500000000004</v>
      </c>
      <c r="U85" s="13">
        <f ca="1" t="shared" si="25"/>
        <v>200</v>
      </c>
      <c r="V85" s="1">
        <f ca="1" t="shared" si="29"/>
        <v>6089.500000000001</v>
      </c>
      <c r="W85" s="13">
        <f ca="1" t="shared" si="25"/>
        <v>310</v>
      </c>
      <c r="X85" s="12">
        <f ca="1" t="shared" si="30"/>
        <v>15666.666666666666</v>
      </c>
    </row>
    <row r="86" spans="2:24" ht="15">
      <c r="B86" s="2">
        <v>40</v>
      </c>
      <c r="C86" s="2">
        <v>390</v>
      </c>
      <c r="D86" s="2">
        <f t="shared" si="16"/>
        <v>120</v>
      </c>
      <c r="E86" s="2">
        <f t="shared" si="17"/>
        <v>1170</v>
      </c>
      <c r="F86" s="2">
        <f t="shared" si="18"/>
        <v>200</v>
      </c>
      <c r="G86" s="2">
        <f t="shared" si="19"/>
        <v>1950</v>
      </c>
      <c r="H86" s="2">
        <f t="shared" si="20"/>
        <v>400</v>
      </c>
      <c r="I86" s="2">
        <f t="shared" si="21"/>
        <v>3900</v>
      </c>
      <c r="J86" s="2">
        <f t="shared" si="22"/>
        <v>800</v>
      </c>
      <c r="K86" s="2">
        <f t="shared" si="23"/>
        <v>7800</v>
      </c>
      <c r="N86" s="11">
        <v>79</v>
      </c>
      <c r="O86" s="13">
        <f ca="1" t="shared" si="25"/>
        <v>370.00000000000546</v>
      </c>
      <c r="P86" s="1">
        <f ca="1" t="shared" si="26"/>
        <v>19143.250000000007</v>
      </c>
      <c r="Q86" s="13">
        <f ca="1" t="shared" si="25"/>
        <v>680</v>
      </c>
      <c r="R86" s="1">
        <f ca="1" t="shared" si="27"/>
        <v>27057.33333333333</v>
      </c>
      <c r="S86" s="13">
        <f ca="1" t="shared" si="25"/>
        <v>424.9999999999999</v>
      </c>
      <c r="T86" s="1">
        <f ca="1" t="shared" si="28"/>
        <v>20670.500000000004</v>
      </c>
      <c r="U86" s="13">
        <f ca="1" t="shared" si="25"/>
        <v>210.00000000000006</v>
      </c>
      <c r="V86" s="1">
        <f ca="1" t="shared" si="29"/>
        <v>6299.500000000001</v>
      </c>
      <c r="W86" s="13">
        <f ca="1" t="shared" si="25"/>
        <v>365.0000000000002</v>
      </c>
      <c r="X86" s="12">
        <f ca="1" t="shared" si="30"/>
        <v>16031.666666666666</v>
      </c>
    </row>
    <row r="87" spans="2:24" ht="15">
      <c r="B87" s="2">
        <v>40.00000000000002</v>
      </c>
      <c r="C87" s="2">
        <v>334.99999999999994</v>
      </c>
      <c r="D87" s="2">
        <f t="shared" si="16"/>
        <v>120.00000000000006</v>
      </c>
      <c r="E87" s="2">
        <f t="shared" si="17"/>
        <v>1004.9999999999998</v>
      </c>
      <c r="F87" s="2">
        <f t="shared" si="18"/>
        <v>200.0000000000001</v>
      </c>
      <c r="G87" s="2">
        <f t="shared" si="19"/>
        <v>1674.9999999999998</v>
      </c>
      <c r="H87" s="2">
        <f t="shared" si="20"/>
        <v>400.0000000000002</v>
      </c>
      <c r="I87" s="2">
        <f t="shared" si="21"/>
        <v>3349.9999999999995</v>
      </c>
      <c r="J87" s="2">
        <f t="shared" si="22"/>
        <v>800.0000000000005</v>
      </c>
      <c r="K87" s="2">
        <f t="shared" si="23"/>
        <v>6699.999999999999</v>
      </c>
      <c r="N87" s="11">
        <v>80</v>
      </c>
      <c r="O87" s="13">
        <f ca="1" t="shared" si="25"/>
        <v>-1549.999999999999</v>
      </c>
      <c r="P87" s="1">
        <f ca="1" t="shared" si="26"/>
        <v>17593.250000000007</v>
      </c>
      <c r="Q87" s="13">
        <f ca="1" t="shared" si="25"/>
        <v>479.99999999999994</v>
      </c>
      <c r="R87" s="1">
        <f ca="1" t="shared" si="27"/>
        <v>27537.33333333333</v>
      </c>
      <c r="S87" s="13">
        <f ca="1" t="shared" si="25"/>
        <v>375.00000000000006</v>
      </c>
      <c r="T87" s="1">
        <f ca="1" t="shared" si="28"/>
        <v>21045.500000000004</v>
      </c>
      <c r="U87" s="13">
        <f ca="1" t="shared" si="25"/>
        <v>-1675</v>
      </c>
      <c r="V87" s="1">
        <f ca="1" t="shared" si="29"/>
        <v>4624.500000000001</v>
      </c>
      <c r="W87" s="13">
        <f ca="1" t="shared" si="25"/>
        <v>175.00000000000003</v>
      </c>
      <c r="X87" s="12">
        <f ca="1" t="shared" si="30"/>
        <v>16206.666666666666</v>
      </c>
    </row>
    <row r="88" spans="2:24" ht="15">
      <c r="B88" s="2">
        <v>40.000000000000036</v>
      </c>
      <c r="C88" s="2">
        <v>360</v>
      </c>
      <c r="D88" s="2">
        <f t="shared" si="16"/>
        <v>120.00000000000011</v>
      </c>
      <c r="E88" s="2">
        <f t="shared" si="17"/>
        <v>1080</v>
      </c>
      <c r="F88" s="2">
        <f t="shared" si="18"/>
        <v>200.00000000000017</v>
      </c>
      <c r="G88" s="2">
        <f t="shared" si="19"/>
        <v>1800</v>
      </c>
      <c r="H88" s="2">
        <f t="shared" si="20"/>
        <v>400.00000000000034</v>
      </c>
      <c r="I88" s="2">
        <f t="shared" si="21"/>
        <v>3600</v>
      </c>
      <c r="J88" s="2">
        <f t="shared" si="22"/>
        <v>800.0000000000007</v>
      </c>
      <c r="K88" s="2">
        <f t="shared" si="23"/>
        <v>7200</v>
      </c>
      <c r="N88" s="11">
        <v>81</v>
      </c>
      <c r="O88" s="13">
        <f ca="1" t="shared" si="25"/>
        <v>149.99999999999991</v>
      </c>
      <c r="P88" s="1">
        <f ca="1" t="shared" si="26"/>
        <v>17743.250000000007</v>
      </c>
      <c r="Q88" s="13">
        <f ca="1" t="shared" si="25"/>
        <v>385.0000000000002</v>
      </c>
      <c r="R88" s="1">
        <f ca="1" t="shared" si="27"/>
        <v>27922.33333333333</v>
      </c>
      <c r="S88" s="13">
        <f ca="1" t="shared" si="25"/>
        <v>228.25</v>
      </c>
      <c r="T88" s="1">
        <f ca="1" t="shared" si="28"/>
        <v>21273.750000000004</v>
      </c>
      <c r="U88" s="13">
        <f ca="1" t="shared" si="25"/>
        <v>375.0000000000002</v>
      </c>
      <c r="V88" s="1">
        <f ca="1" t="shared" si="29"/>
        <v>4999.500000000001</v>
      </c>
      <c r="W88" s="13">
        <f ca="1" t="shared" si="25"/>
        <v>205.00000000000006</v>
      </c>
      <c r="X88" s="12">
        <f ca="1" t="shared" si="30"/>
        <v>16411.666666666668</v>
      </c>
    </row>
    <row r="89" spans="2:24" ht="15">
      <c r="B89" s="2">
        <v>40.69999999999999</v>
      </c>
      <c r="C89" s="2">
        <v>390</v>
      </c>
      <c r="D89" s="2">
        <f t="shared" si="16"/>
        <v>122.09999999999997</v>
      </c>
      <c r="E89" s="2">
        <f t="shared" si="17"/>
        <v>1170</v>
      </c>
      <c r="F89" s="2">
        <f t="shared" si="18"/>
        <v>203.49999999999994</v>
      </c>
      <c r="G89" s="2">
        <f t="shared" si="19"/>
        <v>1950</v>
      </c>
      <c r="H89" s="2">
        <f t="shared" si="20"/>
        <v>406.9999999999999</v>
      </c>
      <c r="I89" s="2">
        <f t="shared" si="21"/>
        <v>3900</v>
      </c>
      <c r="J89" s="2">
        <f t="shared" si="22"/>
        <v>813.9999999999998</v>
      </c>
      <c r="K89" s="2">
        <f t="shared" si="23"/>
        <v>7800</v>
      </c>
      <c r="N89" s="11">
        <v>82</v>
      </c>
      <c r="O89" s="13">
        <f ca="1" t="shared" si="25"/>
        <v>435</v>
      </c>
      <c r="P89" s="1">
        <f ca="1" t="shared" si="26"/>
        <v>18178.250000000007</v>
      </c>
      <c r="Q89" s="13">
        <f ca="1" t="shared" si="25"/>
        <v>270</v>
      </c>
      <c r="R89" s="1">
        <f ca="1" t="shared" si="27"/>
        <v>28192.33333333333</v>
      </c>
      <c r="S89" s="13">
        <f ca="1" t="shared" si="25"/>
        <v>249.9999999999999</v>
      </c>
      <c r="T89" s="1">
        <f ca="1" t="shared" si="28"/>
        <v>21523.750000000004</v>
      </c>
      <c r="U89" s="13">
        <f ca="1" t="shared" si="25"/>
        <v>310</v>
      </c>
      <c r="V89" s="1">
        <f ca="1" t="shared" si="29"/>
        <v>5309.500000000001</v>
      </c>
      <c r="W89" s="13">
        <f ca="1" t="shared" si="25"/>
        <v>470.0000000000002</v>
      </c>
      <c r="X89" s="12">
        <f ca="1" t="shared" si="30"/>
        <v>16881.666666666668</v>
      </c>
    </row>
    <row r="90" spans="2:24" ht="15">
      <c r="B90" s="2">
        <v>41.000000000000014</v>
      </c>
      <c r="C90" s="2">
        <v>416</v>
      </c>
      <c r="D90" s="2">
        <f t="shared" si="16"/>
        <v>123.00000000000004</v>
      </c>
      <c r="E90" s="2">
        <f t="shared" si="17"/>
        <v>1248</v>
      </c>
      <c r="F90" s="2">
        <f t="shared" si="18"/>
        <v>205.00000000000006</v>
      </c>
      <c r="G90" s="2">
        <f t="shared" si="19"/>
        <v>2080</v>
      </c>
      <c r="H90" s="2">
        <f t="shared" si="20"/>
        <v>410.0000000000001</v>
      </c>
      <c r="I90" s="2">
        <f t="shared" si="21"/>
        <v>4160</v>
      </c>
      <c r="J90" s="2">
        <f t="shared" si="22"/>
        <v>820.0000000000002</v>
      </c>
      <c r="K90" s="2">
        <f t="shared" si="23"/>
        <v>8320</v>
      </c>
      <c r="N90" s="11">
        <v>83</v>
      </c>
      <c r="O90" s="13">
        <f ca="1" t="shared" si="25"/>
        <v>175</v>
      </c>
      <c r="P90" s="1">
        <f ca="1" t="shared" si="26"/>
        <v>18353.250000000007</v>
      </c>
      <c r="Q90" s="13">
        <f ca="1" t="shared" si="25"/>
        <v>500</v>
      </c>
      <c r="R90" s="1">
        <f ca="1" t="shared" si="27"/>
        <v>28692.33333333333</v>
      </c>
      <c r="S90" s="13">
        <f ca="1" t="shared" si="25"/>
        <v>605</v>
      </c>
      <c r="T90" s="1">
        <f ca="1" t="shared" si="28"/>
        <v>22128.750000000004</v>
      </c>
      <c r="U90" s="13">
        <f ca="1" t="shared" si="25"/>
        <v>224.99999999999997</v>
      </c>
      <c r="V90" s="1">
        <f ca="1" t="shared" si="29"/>
        <v>5534.500000000001</v>
      </c>
      <c r="W90" s="13">
        <f ca="1" t="shared" si="25"/>
        <v>124.99999999999999</v>
      </c>
      <c r="X90" s="12">
        <f ca="1" t="shared" si="30"/>
        <v>17006.666666666668</v>
      </c>
    </row>
    <row r="91" spans="2:24" ht="15">
      <c r="B91" s="2">
        <v>42.000000000000014</v>
      </c>
      <c r="C91" s="2">
        <v>400</v>
      </c>
      <c r="D91" s="2">
        <f t="shared" si="16"/>
        <v>126.00000000000004</v>
      </c>
      <c r="E91" s="2">
        <f t="shared" si="17"/>
        <v>1200</v>
      </c>
      <c r="F91" s="2">
        <f t="shared" si="18"/>
        <v>210.00000000000006</v>
      </c>
      <c r="G91" s="2">
        <f t="shared" si="19"/>
        <v>2000</v>
      </c>
      <c r="H91" s="2">
        <f t="shared" si="20"/>
        <v>420.0000000000001</v>
      </c>
      <c r="I91" s="2">
        <f t="shared" si="21"/>
        <v>4000</v>
      </c>
      <c r="J91" s="2">
        <f t="shared" si="22"/>
        <v>840.0000000000002</v>
      </c>
      <c r="K91" s="2">
        <f t="shared" si="23"/>
        <v>8000</v>
      </c>
      <c r="N91" s="11">
        <v>84</v>
      </c>
      <c r="O91" s="13">
        <f ca="1" t="shared" si="25"/>
        <v>450.0000000000001</v>
      </c>
      <c r="P91" s="1">
        <f ca="1" t="shared" si="26"/>
        <v>18803.250000000007</v>
      </c>
      <c r="Q91" s="13">
        <f ca="1" t="shared" si="25"/>
        <v>550.0000000000009</v>
      </c>
      <c r="R91" s="1">
        <f ca="1" t="shared" si="27"/>
        <v>29242.33333333333</v>
      </c>
      <c r="S91" s="13">
        <f ca="1" t="shared" si="25"/>
        <v>349.9999999999998</v>
      </c>
      <c r="T91" s="1">
        <f ca="1" t="shared" si="28"/>
        <v>22478.750000000004</v>
      </c>
      <c r="U91" s="13">
        <f ca="1" t="shared" si="25"/>
        <v>1525</v>
      </c>
      <c r="V91" s="1">
        <f ca="1" t="shared" si="29"/>
        <v>7059.500000000001</v>
      </c>
      <c r="W91" s="13">
        <f ca="1" t="shared" si="25"/>
        <v>575.0000000000002</v>
      </c>
      <c r="X91" s="12">
        <f ca="1" t="shared" si="30"/>
        <v>17581.666666666668</v>
      </c>
    </row>
    <row r="92" spans="2:24" ht="15">
      <c r="B92" s="2">
        <v>42.000000000000036</v>
      </c>
      <c r="C92" s="2">
        <v>870</v>
      </c>
      <c r="D92" s="2">
        <f t="shared" si="16"/>
        <v>126.00000000000011</v>
      </c>
      <c r="E92" s="2">
        <f t="shared" si="17"/>
        <v>2610</v>
      </c>
      <c r="F92" s="2">
        <f t="shared" si="18"/>
        <v>210.00000000000017</v>
      </c>
      <c r="G92" s="2">
        <f t="shared" si="19"/>
        <v>4350</v>
      </c>
      <c r="H92" s="2">
        <f t="shared" si="20"/>
        <v>420.00000000000034</v>
      </c>
      <c r="I92" s="2">
        <f t="shared" si="21"/>
        <v>8700</v>
      </c>
      <c r="J92" s="2">
        <f t="shared" si="22"/>
        <v>840.0000000000007</v>
      </c>
      <c r="K92" s="2">
        <f t="shared" si="23"/>
        <v>17400</v>
      </c>
      <c r="N92" s="11">
        <v>85</v>
      </c>
      <c r="O92" s="13">
        <f ca="1" t="shared" si="25"/>
        <v>349.99999999999994</v>
      </c>
      <c r="P92" s="1">
        <f ca="1" t="shared" si="26"/>
        <v>19153.250000000007</v>
      </c>
      <c r="Q92" s="13">
        <f ca="1" t="shared" si="25"/>
        <v>110.00000000000003</v>
      </c>
      <c r="R92" s="1">
        <f ca="1" t="shared" si="27"/>
        <v>29352.33333333333</v>
      </c>
      <c r="S92" s="13">
        <f ca="1" t="shared" si="25"/>
        <v>135.00000000000006</v>
      </c>
      <c r="T92" s="1">
        <f ca="1" t="shared" si="28"/>
        <v>22613.750000000004</v>
      </c>
      <c r="U92" s="13">
        <f ca="1" t="shared" si="25"/>
        <v>500</v>
      </c>
      <c r="V92" s="1">
        <f ca="1" t="shared" si="29"/>
        <v>7559.500000000001</v>
      </c>
      <c r="W92" s="13">
        <f ca="1" t="shared" si="25"/>
        <v>349.9999999999998</v>
      </c>
      <c r="X92" s="12">
        <f ca="1" t="shared" si="30"/>
        <v>17931.666666666668</v>
      </c>
    </row>
    <row r="93" spans="2:24" ht="15">
      <c r="B93" s="2">
        <v>42.99999999999999</v>
      </c>
      <c r="C93" s="2">
        <v>340</v>
      </c>
      <c r="D93" s="2">
        <f t="shared" si="16"/>
        <v>128.99999999999997</v>
      </c>
      <c r="E93" s="2">
        <f t="shared" si="17"/>
        <v>1020</v>
      </c>
      <c r="F93" s="2">
        <f t="shared" si="18"/>
        <v>214.99999999999997</v>
      </c>
      <c r="G93" s="2">
        <f t="shared" si="19"/>
        <v>1700</v>
      </c>
      <c r="H93" s="2">
        <f t="shared" si="20"/>
        <v>429.99999999999994</v>
      </c>
      <c r="I93" s="2">
        <f t="shared" si="21"/>
        <v>3400</v>
      </c>
      <c r="J93" s="2">
        <f t="shared" si="22"/>
        <v>859.9999999999999</v>
      </c>
      <c r="K93" s="2">
        <f t="shared" si="23"/>
        <v>6800</v>
      </c>
      <c r="N93" s="11">
        <v>86</v>
      </c>
      <c r="O93" s="13">
        <f ca="1" t="shared" si="25"/>
        <v>245.00000000000006</v>
      </c>
      <c r="P93" s="1">
        <f ca="1" t="shared" si="26"/>
        <v>19398.250000000007</v>
      </c>
      <c r="Q93" s="13">
        <f ca="1" t="shared" si="25"/>
        <v>380</v>
      </c>
      <c r="R93" s="1">
        <f ca="1" t="shared" si="27"/>
        <v>29732.33333333333</v>
      </c>
      <c r="S93" s="13">
        <f ca="1" t="shared" si="25"/>
        <v>100.00000000000003</v>
      </c>
      <c r="T93" s="1">
        <f ca="1" t="shared" si="28"/>
        <v>22713.750000000004</v>
      </c>
      <c r="U93" s="13">
        <f ca="1" t="shared" si="25"/>
        <v>524.9999999999995</v>
      </c>
      <c r="V93" s="1">
        <f ca="1" t="shared" si="29"/>
        <v>8084.5</v>
      </c>
      <c r="W93" s="13">
        <f ca="1" t="shared" si="25"/>
        <v>210.00000000000006</v>
      </c>
      <c r="X93" s="12">
        <f ca="1" t="shared" si="30"/>
        <v>18141.666666666668</v>
      </c>
    </row>
    <row r="94" spans="2:24" ht="15">
      <c r="B94" s="2">
        <v>43.00000000000002</v>
      </c>
      <c r="C94" s="2">
        <v>367</v>
      </c>
      <c r="D94" s="2">
        <f t="shared" si="16"/>
        <v>129.00000000000006</v>
      </c>
      <c r="E94" s="2">
        <f t="shared" si="17"/>
        <v>1101</v>
      </c>
      <c r="F94" s="2">
        <f t="shared" si="18"/>
        <v>215.0000000000001</v>
      </c>
      <c r="G94" s="2">
        <f t="shared" si="19"/>
        <v>1835</v>
      </c>
      <c r="H94" s="2">
        <f t="shared" si="20"/>
        <v>430.0000000000002</v>
      </c>
      <c r="I94" s="2">
        <f t="shared" si="21"/>
        <v>3670</v>
      </c>
      <c r="J94" s="2">
        <f t="shared" si="22"/>
        <v>860.0000000000005</v>
      </c>
      <c r="K94" s="2">
        <f t="shared" si="23"/>
        <v>7340</v>
      </c>
      <c r="N94" s="11">
        <v>87</v>
      </c>
      <c r="O94" s="13">
        <f ca="1" t="shared" si="25"/>
        <v>500</v>
      </c>
      <c r="P94" s="1">
        <f ca="1" t="shared" si="26"/>
        <v>19898.250000000007</v>
      </c>
      <c r="Q94" s="13">
        <f ca="1" t="shared" si="25"/>
        <v>949.9999999999991</v>
      </c>
      <c r="R94" s="1">
        <f ca="1" t="shared" si="27"/>
        <v>30682.33333333333</v>
      </c>
      <c r="S94" s="13">
        <f ca="1" t="shared" si="25"/>
        <v>430.0000000000001</v>
      </c>
      <c r="T94" s="1">
        <f ca="1" t="shared" si="28"/>
        <v>23143.750000000004</v>
      </c>
      <c r="U94" s="13">
        <f ca="1" t="shared" si="25"/>
        <v>105.00000000000001</v>
      </c>
      <c r="V94" s="1">
        <f ca="1" t="shared" si="29"/>
        <v>8189.5</v>
      </c>
      <c r="W94" s="13">
        <f ca="1" t="shared" si="25"/>
        <v>500</v>
      </c>
      <c r="X94" s="12">
        <f ca="1" t="shared" si="30"/>
        <v>18641.666666666668</v>
      </c>
    </row>
    <row r="95" spans="2:24" ht="15">
      <c r="B95" s="2">
        <v>43.99999999999996</v>
      </c>
      <c r="C95" s="2">
        <v>762</v>
      </c>
      <c r="D95" s="2">
        <f t="shared" si="16"/>
        <v>131.9999999999999</v>
      </c>
      <c r="E95" s="2">
        <f t="shared" si="17"/>
        <v>2286</v>
      </c>
      <c r="F95" s="2">
        <f t="shared" si="18"/>
        <v>219.99999999999977</v>
      </c>
      <c r="G95" s="2">
        <f t="shared" si="19"/>
        <v>3810</v>
      </c>
      <c r="H95" s="2">
        <f t="shared" si="20"/>
        <v>439.99999999999955</v>
      </c>
      <c r="I95" s="2">
        <f t="shared" si="21"/>
        <v>7620</v>
      </c>
      <c r="J95" s="2">
        <f t="shared" si="22"/>
        <v>879.9999999999991</v>
      </c>
      <c r="K95" s="2">
        <f t="shared" si="23"/>
        <v>15240</v>
      </c>
      <c r="N95" s="11">
        <v>88</v>
      </c>
      <c r="O95" s="13">
        <f ca="1" t="shared" si="25"/>
        <v>255.00000000000003</v>
      </c>
      <c r="P95" s="1">
        <f ca="1" t="shared" si="26"/>
        <v>20153.250000000007</v>
      </c>
      <c r="Q95" s="13">
        <f ca="1" t="shared" si="25"/>
        <v>144.99999999999994</v>
      </c>
      <c r="R95" s="1">
        <f ca="1" t="shared" si="27"/>
        <v>30827.33333333333</v>
      </c>
      <c r="S95" s="13">
        <f ca="1" t="shared" si="25"/>
        <v>139.99999999999997</v>
      </c>
      <c r="T95" s="1">
        <f ca="1" t="shared" si="28"/>
        <v>23283.750000000004</v>
      </c>
      <c r="U95" s="13">
        <f ca="1" t="shared" si="25"/>
        <v>404.99999999999994</v>
      </c>
      <c r="V95" s="1">
        <f ca="1" t="shared" si="29"/>
        <v>8594.5</v>
      </c>
      <c r="W95" s="13">
        <f ca="1" t="shared" si="25"/>
        <v>170</v>
      </c>
      <c r="X95" s="12">
        <f ca="1" t="shared" si="30"/>
        <v>18811.666666666668</v>
      </c>
    </row>
    <row r="96" spans="2:24" ht="15">
      <c r="B96" s="2">
        <v>43.999999999999986</v>
      </c>
      <c r="C96" s="2">
        <v>441</v>
      </c>
      <c r="D96" s="2">
        <f t="shared" si="16"/>
        <v>131.99999999999994</v>
      </c>
      <c r="E96" s="2">
        <f t="shared" si="17"/>
        <v>1323</v>
      </c>
      <c r="F96" s="2">
        <f t="shared" si="18"/>
        <v>219.99999999999994</v>
      </c>
      <c r="G96" s="2">
        <f t="shared" si="19"/>
        <v>2205</v>
      </c>
      <c r="H96" s="2">
        <f t="shared" si="20"/>
        <v>439.9999999999999</v>
      </c>
      <c r="I96" s="2">
        <f t="shared" si="21"/>
        <v>4410</v>
      </c>
      <c r="J96" s="2">
        <f t="shared" si="22"/>
        <v>879.9999999999998</v>
      </c>
      <c r="K96" s="2">
        <f t="shared" si="23"/>
        <v>8820</v>
      </c>
      <c r="N96" s="11">
        <v>89</v>
      </c>
      <c r="O96" s="13">
        <f ca="1" t="shared" si="25"/>
        <v>210.00000000000017</v>
      </c>
      <c r="P96" s="1">
        <f ca="1" t="shared" si="26"/>
        <v>20363.250000000007</v>
      </c>
      <c r="Q96" s="13">
        <f ca="1" t="shared" si="25"/>
        <v>785</v>
      </c>
      <c r="R96" s="1">
        <f ca="1" t="shared" si="27"/>
        <v>31612.33333333333</v>
      </c>
      <c r="S96" s="13">
        <f ca="1" t="shared" si="25"/>
        <v>370.00000000000546</v>
      </c>
      <c r="T96" s="1">
        <f ca="1" t="shared" si="28"/>
        <v>23653.750000000007</v>
      </c>
      <c r="U96" s="13">
        <f ca="1" t="shared" si="25"/>
        <v>119.99999999999997</v>
      </c>
      <c r="V96" s="1">
        <f ca="1" t="shared" si="29"/>
        <v>8714.5</v>
      </c>
      <c r="W96" s="13">
        <f ca="1" t="shared" si="25"/>
        <v>785</v>
      </c>
      <c r="X96" s="12">
        <f ca="1" t="shared" si="30"/>
        <v>19596.666666666668</v>
      </c>
    </row>
    <row r="97" spans="2:24" ht="15">
      <c r="B97" s="2">
        <v>44.00000000000001</v>
      </c>
      <c r="C97" s="2">
        <v>420</v>
      </c>
      <c r="D97" s="2">
        <f t="shared" si="16"/>
        <v>132.00000000000003</v>
      </c>
      <c r="E97" s="2">
        <f t="shared" si="17"/>
        <v>1260</v>
      </c>
      <c r="F97" s="2">
        <f t="shared" si="18"/>
        <v>220.00000000000003</v>
      </c>
      <c r="G97" s="2">
        <f t="shared" si="19"/>
        <v>2100</v>
      </c>
      <c r="H97" s="2">
        <f t="shared" si="20"/>
        <v>440.00000000000006</v>
      </c>
      <c r="I97" s="2">
        <f t="shared" si="21"/>
        <v>4200</v>
      </c>
      <c r="J97" s="2">
        <f t="shared" si="22"/>
        <v>880.0000000000001</v>
      </c>
      <c r="K97" s="2">
        <f t="shared" si="23"/>
        <v>8400</v>
      </c>
      <c r="N97" s="11">
        <v>90</v>
      </c>
      <c r="O97" s="13">
        <f ca="1" t="shared" si="25"/>
        <v>729.9999999999998</v>
      </c>
      <c r="P97" s="1">
        <f ca="1" t="shared" si="26"/>
        <v>21093.250000000007</v>
      </c>
      <c r="Q97" s="13">
        <f ca="1" t="shared" si="25"/>
        <v>1399.9999999999964</v>
      </c>
      <c r="R97" s="1">
        <f ca="1" t="shared" si="27"/>
        <v>33012.33333333333</v>
      </c>
      <c r="S97" s="13">
        <f ca="1" t="shared" si="25"/>
        <v>95</v>
      </c>
      <c r="T97" s="1">
        <f ca="1" t="shared" si="28"/>
        <v>23748.750000000007</v>
      </c>
      <c r="U97" s="13">
        <f ca="1" t="shared" si="25"/>
        <v>274.9999999999999</v>
      </c>
      <c r="V97" s="1">
        <f ca="1" t="shared" si="29"/>
        <v>8989.5</v>
      </c>
      <c r="W97" s="13">
        <f ca="1" t="shared" si="25"/>
        <v>729.9999999999998</v>
      </c>
      <c r="X97" s="12">
        <f ca="1" t="shared" si="30"/>
        <v>20326.666666666668</v>
      </c>
    </row>
    <row r="98" spans="2:24" ht="15">
      <c r="B98" s="2">
        <v>44.99999999999998</v>
      </c>
      <c r="C98" s="2">
        <v>400</v>
      </c>
      <c r="D98" s="2">
        <f t="shared" si="16"/>
        <v>134.99999999999994</v>
      </c>
      <c r="E98" s="2">
        <f t="shared" si="17"/>
        <v>1200</v>
      </c>
      <c r="F98" s="2">
        <f t="shared" si="18"/>
        <v>224.9999999999999</v>
      </c>
      <c r="G98" s="2">
        <f t="shared" si="19"/>
        <v>2000</v>
      </c>
      <c r="H98" s="2">
        <f t="shared" si="20"/>
        <v>449.9999999999998</v>
      </c>
      <c r="I98" s="2">
        <f t="shared" si="21"/>
        <v>4000</v>
      </c>
      <c r="J98" s="2">
        <f t="shared" si="22"/>
        <v>899.9999999999995</v>
      </c>
      <c r="K98" s="2">
        <f t="shared" si="23"/>
        <v>8000</v>
      </c>
      <c r="N98" s="11">
        <v>91</v>
      </c>
      <c r="O98" s="13">
        <f ca="1" t="shared" si="25"/>
        <v>149.99999999999991</v>
      </c>
      <c r="P98" s="1">
        <f ca="1" t="shared" si="26"/>
        <v>21243.250000000007</v>
      </c>
      <c r="Q98" s="13">
        <f ca="1" t="shared" si="25"/>
        <v>500</v>
      </c>
      <c r="R98" s="1">
        <f ca="1" t="shared" si="27"/>
        <v>33512.33333333333</v>
      </c>
      <c r="S98" s="13">
        <f ca="1" t="shared" si="25"/>
        <v>669.9999999999993</v>
      </c>
      <c r="T98" s="1">
        <f ca="1" t="shared" si="28"/>
        <v>24418.750000000007</v>
      </c>
      <c r="U98" s="13">
        <f ca="1" t="shared" si="25"/>
        <v>875</v>
      </c>
      <c r="V98" s="1">
        <f ca="1" t="shared" si="29"/>
        <v>9864.5</v>
      </c>
      <c r="W98" s="13">
        <f ca="1" t="shared" si="25"/>
        <v>0</v>
      </c>
      <c r="X98" s="12">
        <f ca="1" t="shared" si="30"/>
        <v>20326.666666666668</v>
      </c>
    </row>
    <row r="99" spans="2:24" ht="15">
      <c r="B99" s="2">
        <v>44.99999999999999</v>
      </c>
      <c r="C99" s="2">
        <v>400</v>
      </c>
      <c r="D99" s="2">
        <f t="shared" si="16"/>
        <v>134.99999999999997</v>
      </c>
      <c r="E99" s="2">
        <f t="shared" si="17"/>
        <v>1200</v>
      </c>
      <c r="F99" s="2">
        <f t="shared" si="18"/>
        <v>224.99999999999997</v>
      </c>
      <c r="G99" s="2">
        <f t="shared" si="19"/>
        <v>2000</v>
      </c>
      <c r="H99" s="2">
        <f t="shared" si="20"/>
        <v>449.99999999999994</v>
      </c>
      <c r="I99" s="2">
        <f t="shared" si="21"/>
        <v>4000</v>
      </c>
      <c r="J99" s="2">
        <f t="shared" si="22"/>
        <v>899.9999999999999</v>
      </c>
      <c r="K99" s="2">
        <f t="shared" si="23"/>
        <v>8000</v>
      </c>
      <c r="N99" s="11">
        <v>92</v>
      </c>
      <c r="O99" s="13">
        <f ca="1" t="shared" si="25"/>
        <v>754.9999999999998</v>
      </c>
      <c r="P99" s="1">
        <f ca="1" t="shared" si="26"/>
        <v>21998.250000000007</v>
      </c>
      <c r="Q99" s="13">
        <f ca="1" t="shared" si="25"/>
        <v>250.00000000000006</v>
      </c>
      <c r="R99" s="1">
        <f ca="1" t="shared" si="27"/>
        <v>33762.33333333333</v>
      </c>
      <c r="S99" s="13">
        <f ca="1" t="shared" si="25"/>
        <v>-495.0000000000018</v>
      </c>
      <c r="T99" s="1">
        <f ca="1" t="shared" si="28"/>
        <v>23923.750000000007</v>
      </c>
      <c r="U99" s="13">
        <f ca="1" t="shared" si="25"/>
        <v>385.0000000000002</v>
      </c>
      <c r="V99" s="1">
        <f ca="1" t="shared" si="29"/>
        <v>10249.5</v>
      </c>
      <c r="W99" s="13">
        <f ca="1" t="shared" si="25"/>
        <v>680</v>
      </c>
      <c r="X99" s="12">
        <f ca="1" t="shared" si="30"/>
        <v>21006.666666666668</v>
      </c>
    </row>
    <row r="100" spans="2:24" ht="15">
      <c r="B100" s="2">
        <v>45.000000000000014</v>
      </c>
      <c r="C100" s="2">
        <v>375</v>
      </c>
      <c r="D100" s="2">
        <f t="shared" si="16"/>
        <v>135.00000000000006</v>
      </c>
      <c r="E100" s="2">
        <f t="shared" si="17"/>
        <v>1125</v>
      </c>
      <c r="F100" s="2">
        <f t="shared" si="18"/>
        <v>225.00000000000006</v>
      </c>
      <c r="G100" s="2">
        <f t="shared" si="19"/>
        <v>1875</v>
      </c>
      <c r="H100" s="2">
        <f t="shared" si="20"/>
        <v>450.0000000000001</v>
      </c>
      <c r="I100" s="2">
        <f t="shared" si="21"/>
        <v>3750</v>
      </c>
      <c r="J100" s="2">
        <f t="shared" si="22"/>
        <v>900.0000000000002</v>
      </c>
      <c r="K100" s="2">
        <f t="shared" si="23"/>
        <v>7500</v>
      </c>
      <c r="N100" s="11">
        <v>93</v>
      </c>
      <c r="O100" s="13">
        <f ca="1" t="shared" si="25"/>
        <v>630.0000000000001</v>
      </c>
      <c r="P100" s="1">
        <f ca="1" t="shared" si="26"/>
        <v>22628.250000000007</v>
      </c>
      <c r="Q100" s="13">
        <f ca="1" t="shared" si="25"/>
        <v>310</v>
      </c>
      <c r="R100" s="1">
        <f ca="1" t="shared" si="27"/>
        <v>34072.33333333333</v>
      </c>
      <c r="S100" s="13">
        <f ca="1" t="shared" si="25"/>
        <v>244.99999999999977</v>
      </c>
      <c r="T100" s="1">
        <f ca="1" t="shared" si="28"/>
        <v>24168.750000000007</v>
      </c>
      <c r="U100" s="13">
        <f ca="1" t="shared" si="25"/>
        <v>500</v>
      </c>
      <c r="V100" s="1">
        <f ca="1" t="shared" si="29"/>
        <v>10749.5</v>
      </c>
      <c r="W100" s="13">
        <f ca="1" t="shared" si="25"/>
        <v>419.99999999999994</v>
      </c>
      <c r="X100" s="12">
        <f ca="1" t="shared" si="30"/>
        <v>21426.666666666668</v>
      </c>
    </row>
    <row r="101" spans="2:24" ht="15">
      <c r="B101" s="2">
        <v>45.000000000000014</v>
      </c>
      <c r="C101" s="2">
        <v>405</v>
      </c>
      <c r="D101" s="2">
        <f t="shared" si="16"/>
        <v>135.00000000000006</v>
      </c>
      <c r="E101" s="2">
        <f t="shared" si="17"/>
        <v>1215</v>
      </c>
      <c r="F101" s="2">
        <f t="shared" si="18"/>
        <v>225.00000000000006</v>
      </c>
      <c r="G101" s="2">
        <f t="shared" si="19"/>
        <v>2025</v>
      </c>
      <c r="H101" s="2">
        <f t="shared" si="20"/>
        <v>450.0000000000001</v>
      </c>
      <c r="I101" s="2">
        <f t="shared" si="21"/>
        <v>4050</v>
      </c>
      <c r="J101" s="2">
        <f t="shared" si="22"/>
        <v>900.0000000000002</v>
      </c>
      <c r="K101" s="2">
        <f t="shared" si="23"/>
        <v>8100</v>
      </c>
      <c r="N101" s="11">
        <v>94</v>
      </c>
      <c r="O101" s="13">
        <f ca="1" t="shared" si="25"/>
        <v>249.9999999999999</v>
      </c>
      <c r="P101" s="18">
        <f ca="1" t="shared" si="26"/>
        <v>22878.250000000007</v>
      </c>
      <c r="Q101" s="13">
        <f ca="1" t="shared" si="25"/>
        <v>-1149.9999999999998</v>
      </c>
      <c r="R101" s="18">
        <f ca="1" t="shared" si="27"/>
        <v>32922.33333333333</v>
      </c>
      <c r="S101" s="13">
        <f ca="1" t="shared" si="25"/>
        <v>225.00000000000006</v>
      </c>
      <c r="T101" s="18">
        <f ca="1" t="shared" si="28"/>
        <v>24393.750000000007</v>
      </c>
      <c r="U101" s="13">
        <f ca="1" t="shared" si="25"/>
        <v>524.9999999999995</v>
      </c>
      <c r="V101" s="18">
        <f ca="1" t="shared" si="29"/>
        <v>11274.5</v>
      </c>
      <c r="W101" s="13">
        <f ca="1" t="shared" si="25"/>
        <v>125.00000000000003</v>
      </c>
      <c r="X101" s="19">
        <f ca="1" t="shared" si="30"/>
        <v>21551.666666666668</v>
      </c>
    </row>
    <row r="102" spans="2:24" ht="15">
      <c r="B102" s="2">
        <v>45.00000000000036</v>
      </c>
      <c r="C102" s="2">
        <v>654.9999999999998</v>
      </c>
      <c r="D102" s="2">
        <f t="shared" si="16"/>
        <v>135.00000000000108</v>
      </c>
      <c r="E102" s="2">
        <f t="shared" si="17"/>
        <v>1964.9999999999993</v>
      </c>
      <c r="F102" s="2">
        <f t="shared" si="18"/>
        <v>225.00000000000182</v>
      </c>
      <c r="G102" s="2">
        <f t="shared" si="19"/>
        <v>3274.999999999999</v>
      </c>
      <c r="H102" s="2">
        <f t="shared" si="20"/>
        <v>450.00000000000364</v>
      </c>
      <c r="I102" s="2">
        <f t="shared" si="21"/>
        <v>6549.999999999998</v>
      </c>
      <c r="J102" s="2">
        <f t="shared" si="22"/>
        <v>900.0000000000073</v>
      </c>
      <c r="K102" s="2">
        <f t="shared" si="23"/>
        <v>13099.999999999996</v>
      </c>
      <c r="N102" s="11">
        <v>95</v>
      </c>
      <c r="O102" s="13">
        <f ca="1" t="shared" si="25"/>
        <v>270</v>
      </c>
      <c r="P102" s="1">
        <f ca="1" t="shared" si="26"/>
        <v>23148.250000000007</v>
      </c>
      <c r="Q102" s="13">
        <f ca="1" t="shared" si="25"/>
        <v>-700</v>
      </c>
      <c r="R102" s="1">
        <f ca="1" t="shared" si="27"/>
        <v>32222.33333333333</v>
      </c>
      <c r="S102" s="13">
        <f ca="1" t="shared" si="25"/>
        <v>750</v>
      </c>
      <c r="T102" s="1">
        <f ca="1" t="shared" si="28"/>
        <v>25143.750000000007</v>
      </c>
      <c r="U102" s="13">
        <f ca="1" t="shared" si="25"/>
        <v>325.00000000000006</v>
      </c>
      <c r="V102" s="1">
        <f ca="1" t="shared" si="29"/>
        <v>11599.5</v>
      </c>
      <c r="W102" s="13">
        <f ca="1" t="shared" si="25"/>
        <v>-2805</v>
      </c>
      <c r="X102" s="1">
        <f ca="1" t="shared" si="30"/>
        <v>18746.666666666668</v>
      </c>
    </row>
    <row r="103" spans="2:24" ht="15">
      <c r="B103" s="2">
        <v>45.65</v>
      </c>
      <c r="C103" s="2">
        <v>414.35</v>
      </c>
      <c r="D103" s="2">
        <f t="shared" si="16"/>
        <v>136.95</v>
      </c>
      <c r="E103" s="2">
        <f t="shared" si="17"/>
        <v>1243.0500000000002</v>
      </c>
      <c r="F103" s="2">
        <f t="shared" si="18"/>
        <v>228.25</v>
      </c>
      <c r="G103" s="2">
        <f t="shared" si="19"/>
        <v>2071.75</v>
      </c>
      <c r="H103" s="2">
        <f t="shared" si="20"/>
        <v>456.5</v>
      </c>
      <c r="I103" s="2">
        <f t="shared" si="21"/>
        <v>4143.5</v>
      </c>
      <c r="J103" s="2">
        <f t="shared" si="22"/>
        <v>913</v>
      </c>
      <c r="K103" s="2">
        <f t="shared" si="23"/>
        <v>8287</v>
      </c>
      <c r="N103" s="11">
        <v>96</v>
      </c>
      <c r="O103" s="13">
        <f ca="1" t="shared" si="25"/>
        <v>325.00000000000006</v>
      </c>
      <c r="P103" s="1">
        <f ca="1" t="shared" si="26"/>
        <v>23473.250000000007</v>
      </c>
      <c r="Q103" s="13">
        <f ca="1" t="shared" si="25"/>
        <v>395.0000000000001</v>
      </c>
      <c r="R103" s="1">
        <f ca="1" t="shared" si="27"/>
        <v>32617.33333333333</v>
      </c>
      <c r="S103" s="13">
        <f ca="1" t="shared" si="25"/>
        <v>85.00000000000001</v>
      </c>
      <c r="T103" s="1">
        <f ca="1" t="shared" si="28"/>
        <v>25228.750000000007</v>
      </c>
      <c r="U103" s="13">
        <f ca="1" t="shared" si="25"/>
        <v>470.0000000000002</v>
      </c>
      <c r="V103" s="1">
        <f ca="1" t="shared" si="29"/>
        <v>12069.5</v>
      </c>
      <c r="W103" s="13">
        <f ca="1" t="shared" si="25"/>
        <v>244.99999999999977</v>
      </c>
      <c r="X103" s="1">
        <f ca="1" t="shared" si="30"/>
        <v>18991.666666666668</v>
      </c>
    </row>
    <row r="104" spans="2:24" ht="15">
      <c r="B104" s="2">
        <v>46</v>
      </c>
      <c r="C104" s="2">
        <v>185</v>
      </c>
      <c r="D104" s="2">
        <f t="shared" si="16"/>
        <v>138</v>
      </c>
      <c r="E104" s="2">
        <f t="shared" si="17"/>
        <v>555</v>
      </c>
      <c r="F104" s="2">
        <f t="shared" si="18"/>
        <v>230</v>
      </c>
      <c r="G104" s="2">
        <f t="shared" si="19"/>
        <v>925</v>
      </c>
      <c r="H104" s="2">
        <f t="shared" si="20"/>
        <v>460</v>
      </c>
      <c r="I104" s="2">
        <f t="shared" si="21"/>
        <v>1850</v>
      </c>
      <c r="J104" s="2">
        <f t="shared" si="22"/>
        <v>920</v>
      </c>
      <c r="K104" s="2">
        <f t="shared" si="23"/>
        <v>3700</v>
      </c>
      <c r="N104" s="11">
        <v>97</v>
      </c>
      <c r="O104" s="13">
        <f ca="1" t="shared" si="25"/>
        <v>935</v>
      </c>
      <c r="P104" s="1">
        <f ca="1" t="shared" si="26"/>
        <v>24408.250000000007</v>
      </c>
      <c r="Q104" s="13">
        <f ca="1" t="shared" si="25"/>
        <v>-75.00000000000017</v>
      </c>
      <c r="R104" s="1">
        <f ca="1" t="shared" si="27"/>
        <v>32542.33333333333</v>
      </c>
      <c r="S104" s="13">
        <f ca="1" t="shared" si="25"/>
        <v>125</v>
      </c>
      <c r="T104" s="1">
        <f ca="1" t="shared" si="28"/>
        <v>25353.750000000007</v>
      </c>
      <c r="U104" s="13">
        <f ca="1" t="shared" si="25"/>
        <v>524.9999999999995</v>
      </c>
      <c r="V104" s="1">
        <f ca="1" t="shared" si="29"/>
        <v>12594.5</v>
      </c>
      <c r="W104" s="13">
        <f ca="1" t="shared" si="25"/>
        <v>375.00000000000006</v>
      </c>
      <c r="X104" s="1">
        <f ca="1" t="shared" si="30"/>
        <v>19366.666666666668</v>
      </c>
    </row>
    <row r="105" spans="2:24" ht="15">
      <c r="B105" s="2">
        <v>46</v>
      </c>
      <c r="C105" s="2">
        <v>369</v>
      </c>
      <c r="D105" s="2">
        <f t="shared" si="16"/>
        <v>138</v>
      </c>
      <c r="E105" s="2">
        <f t="shared" si="17"/>
        <v>1107</v>
      </c>
      <c r="F105" s="2">
        <f t="shared" si="18"/>
        <v>230</v>
      </c>
      <c r="G105" s="2">
        <f t="shared" si="19"/>
        <v>1845</v>
      </c>
      <c r="H105" s="2">
        <f t="shared" si="20"/>
        <v>460</v>
      </c>
      <c r="I105" s="2">
        <f t="shared" si="21"/>
        <v>3690</v>
      </c>
      <c r="J105" s="2">
        <f t="shared" si="22"/>
        <v>920</v>
      </c>
      <c r="K105" s="2">
        <f t="shared" si="23"/>
        <v>7380</v>
      </c>
      <c r="N105" s="11">
        <v>98</v>
      </c>
      <c r="O105" s="13">
        <f ca="1" t="shared" si="25"/>
        <v>375</v>
      </c>
      <c r="P105" s="1">
        <f ca="1" t="shared" si="26"/>
        <v>24783.250000000007</v>
      </c>
      <c r="Q105" s="13">
        <f ca="1" t="shared" si="25"/>
        <v>-1600.000000000001</v>
      </c>
      <c r="R105" s="1">
        <f ca="1" t="shared" si="27"/>
        <v>30942.33333333333</v>
      </c>
      <c r="S105" s="13">
        <f ca="1" t="shared" si="25"/>
        <v>525</v>
      </c>
      <c r="T105" s="1">
        <f ca="1" t="shared" si="28"/>
        <v>25878.750000000007</v>
      </c>
      <c r="U105" s="13">
        <f ca="1" t="shared" si="25"/>
        <v>445.0000000000001</v>
      </c>
      <c r="V105" s="1">
        <f ca="1" t="shared" si="29"/>
        <v>13039.5</v>
      </c>
      <c r="W105" s="13">
        <f ca="1" t="shared" si="25"/>
        <v>375</v>
      </c>
      <c r="X105" s="1">
        <f ca="1" t="shared" si="30"/>
        <v>19741.666666666668</v>
      </c>
    </row>
    <row r="106" spans="2:24" ht="15">
      <c r="B106" s="2">
        <v>47</v>
      </c>
      <c r="C106" s="2">
        <v>388</v>
      </c>
      <c r="D106" s="2">
        <f t="shared" si="16"/>
        <v>141</v>
      </c>
      <c r="E106" s="2">
        <f t="shared" si="17"/>
        <v>1164</v>
      </c>
      <c r="F106" s="2">
        <f t="shared" si="18"/>
        <v>235</v>
      </c>
      <c r="G106" s="2">
        <f t="shared" si="19"/>
        <v>1940</v>
      </c>
      <c r="H106" s="2">
        <f t="shared" si="20"/>
        <v>470</v>
      </c>
      <c r="I106" s="2">
        <f t="shared" si="21"/>
        <v>3880</v>
      </c>
      <c r="J106" s="2">
        <f t="shared" si="22"/>
        <v>940</v>
      </c>
      <c r="K106" s="2">
        <f t="shared" si="23"/>
        <v>7760</v>
      </c>
      <c r="N106" s="11">
        <v>99</v>
      </c>
      <c r="O106" s="13">
        <f ca="1" t="shared" si="25"/>
        <v>-290.00000000000006</v>
      </c>
      <c r="P106" s="1">
        <f ca="1" t="shared" si="26"/>
        <v>24493.250000000007</v>
      </c>
      <c r="Q106" s="13">
        <f ca="1" t="shared" si="25"/>
        <v>605</v>
      </c>
      <c r="R106" s="1">
        <f ca="1" t="shared" si="27"/>
        <v>31547.33333333333</v>
      </c>
      <c r="S106" s="13">
        <f ca="1" t="shared" si="25"/>
        <v>-335</v>
      </c>
      <c r="T106" s="1">
        <f ca="1" t="shared" si="28"/>
        <v>25543.750000000007</v>
      </c>
      <c r="U106" s="13">
        <f ca="1" t="shared" si="25"/>
        <v>140.00000000000003</v>
      </c>
      <c r="V106" s="1">
        <f ca="1" t="shared" si="29"/>
        <v>13179.5</v>
      </c>
      <c r="W106" s="13">
        <f ca="1" t="shared" si="25"/>
        <v>-1145</v>
      </c>
      <c r="X106" s="1">
        <f ca="1" t="shared" si="30"/>
        <v>18596.666666666668</v>
      </c>
    </row>
    <row r="107" spans="2:24" ht="15">
      <c r="B107" s="2">
        <v>48.00000000000002</v>
      </c>
      <c r="C107" s="2">
        <v>309.99999999999994</v>
      </c>
      <c r="D107" s="2">
        <f t="shared" si="16"/>
        <v>144.00000000000006</v>
      </c>
      <c r="E107" s="2">
        <f t="shared" si="17"/>
        <v>929.9999999999998</v>
      </c>
      <c r="F107" s="2">
        <f t="shared" si="18"/>
        <v>240.0000000000001</v>
      </c>
      <c r="G107" s="2">
        <f t="shared" si="19"/>
        <v>1549.9999999999998</v>
      </c>
      <c r="H107" s="2">
        <f t="shared" si="20"/>
        <v>480.0000000000002</v>
      </c>
      <c r="I107" s="2">
        <f t="shared" si="21"/>
        <v>3099.9999999999995</v>
      </c>
      <c r="J107" s="2">
        <f t="shared" si="22"/>
        <v>960.0000000000005</v>
      </c>
      <c r="K107" s="2">
        <f t="shared" si="23"/>
        <v>6199.999999999999</v>
      </c>
      <c r="N107" s="11">
        <v>100</v>
      </c>
      <c r="O107" s="13">
        <f ca="1" t="shared" si="25"/>
        <v>440.0000000000002</v>
      </c>
      <c r="P107" s="1">
        <f ca="1" t="shared" si="26"/>
        <v>24933.250000000007</v>
      </c>
      <c r="Q107" s="13">
        <f ca="1" t="shared" si="25"/>
        <v>215.0000000000001</v>
      </c>
      <c r="R107" s="1">
        <f ca="1" t="shared" si="27"/>
        <v>31762.33333333333</v>
      </c>
      <c r="S107" s="13">
        <f ca="1" t="shared" si="25"/>
        <v>210.00000000000006</v>
      </c>
      <c r="T107" s="1">
        <f ca="1" t="shared" si="28"/>
        <v>25753.750000000007</v>
      </c>
      <c r="U107" s="13">
        <f ca="1" t="shared" si="25"/>
        <v>-1145</v>
      </c>
      <c r="V107" s="1">
        <f ca="1" t="shared" si="29"/>
        <v>12034.5</v>
      </c>
      <c r="W107" s="13">
        <f ca="1" t="shared" si="25"/>
        <v>-124.99999999999999</v>
      </c>
      <c r="X107" s="1">
        <f ca="1" t="shared" si="30"/>
        <v>18471.666666666668</v>
      </c>
    </row>
    <row r="108" spans="2:11" ht="15">
      <c r="B108" s="2">
        <v>48.99999999999996</v>
      </c>
      <c r="C108" s="2">
        <v>336.00000000000006</v>
      </c>
      <c r="D108" s="2">
        <f t="shared" si="16"/>
        <v>146.9999999999999</v>
      </c>
      <c r="E108" s="2">
        <f t="shared" si="17"/>
        <v>1008.0000000000002</v>
      </c>
      <c r="F108" s="2">
        <f t="shared" si="18"/>
        <v>244.99999999999977</v>
      </c>
      <c r="G108" s="2">
        <f t="shared" si="19"/>
        <v>1680.0000000000002</v>
      </c>
      <c r="H108" s="2">
        <f t="shared" si="20"/>
        <v>489.99999999999955</v>
      </c>
      <c r="I108" s="2">
        <f t="shared" si="21"/>
        <v>3360.0000000000005</v>
      </c>
      <c r="J108" s="2">
        <f t="shared" si="22"/>
        <v>979.9999999999991</v>
      </c>
      <c r="K108" s="2">
        <f t="shared" si="23"/>
        <v>6720.000000000001</v>
      </c>
    </row>
    <row r="109" spans="2:11" ht="15">
      <c r="B109" s="2">
        <v>48.999999999999986</v>
      </c>
      <c r="C109" s="2">
        <v>371</v>
      </c>
      <c r="D109" s="2">
        <f t="shared" si="16"/>
        <v>146.99999999999994</v>
      </c>
      <c r="E109" s="2">
        <f t="shared" si="17"/>
        <v>1113</v>
      </c>
      <c r="F109" s="2">
        <f t="shared" si="18"/>
        <v>244.99999999999994</v>
      </c>
      <c r="G109" s="2">
        <f t="shared" si="19"/>
        <v>1855</v>
      </c>
      <c r="H109" s="2">
        <f t="shared" si="20"/>
        <v>489.9999999999999</v>
      </c>
      <c r="I109" s="2">
        <f t="shared" si="21"/>
        <v>3710</v>
      </c>
      <c r="J109" s="2">
        <f t="shared" si="22"/>
        <v>979.9999999999998</v>
      </c>
      <c r="K109" s="2">
        <f t="shared" si="23"/>
        <v>7420</v>
      </c>
    </row>
    <row r="110" spans="2:11" ht="15">
      <c r="B110" s="2">
        <v>48.999999999999986</v>
      </c>
      <c r="C110" s="2">
        <v>477</v>
      </c>
      <c r="D110" s="2">
        <f t="shared" si="16"/>
        <v>146.99999999999994</v>
      </c>
      <c r="E110" s="2">
        <f t="shared" si="17"/>
        <v>1431</v>
      </c>
      <c r="F110" s="2">
        <f t="shared" si="18"/>
        <v>244.99999999999994</v>
      </c>
      <c r="G110" s="2">
        <f t="shared" si="19"/>
        <v>2385</v>
      </c>
      <c r="H110" s="2">
        <f t="shared" si="20"/>
        <v>489.9999999999999</v>
      </c>
      <c r="I110" s="2">
        <f t="shared" si="21"/>
        <v>4770</v>
      </c>
      <c r="J110" s="2">
        <f t="shared" si="22"/>
        <v>979.9999999999998</v>
      </c>
      <c r="K110" s="2">
        <f t="shared" si="23"/>
        <v>9540</v>
      </c>
    </row>
    <row r="111" spans="2:11" ht="15">
      <c r="B111" s="2">
        <v>49.000000000000014</v>
      </c>
      <c r="C111" s="2">
        <v>425</v>
      </c>
      <c r="D111" s="2">
        <f t="shared" si="16"/>
        <v>147.00000000000006</v>
      </c>
      <c r="E111" s="2">
        <f t="shared" si="17"/>
        <v>1275</v>
      </c>
      <c r="F111" s="2">
        <f t="shared" si="18"/>
        <v>245.00000000000006</v>
      </c>
      <c r="G111" s="2">
        <f t="shared" si="19"/>
        <v>2125</v>
      </c>
      <c r="H111" s="2">
        <f t="shared" si="20"/>
        <v>490.0000000000001</v>
      </c>
      <c r="I111" s="2">
        <f t="shared" si="21"/>
        <v>4250</v>
      </c>
      <c r="J111" s="2">
        <f t="shared" si="22"/>
        <v>980.0000000000002</v>
      </c>
      <c r="K111" s="2">
        <f t="shared" si="23"/>
        <v>8500</v>
      </c>
    </row>
    <row r="112" spans="2:11" ht="15">
      <c r="B112" s="2">
        <v>49.99999999999998</v>
      </c>
      <c r="C112" s="2">
        <v>820</v>
      </c>
      <c r="D112" s="2">
        <f t="shared" si="16"/>
        <v>149.99999999999994</v>
      </c>
      <c r="E112" s="2">
        <f t="shared" si="17"/>
        <v>2460</v>
      </c>
      <c r="F112" s="2">
        <f t="shared" si="18"/>
        <v>249.9999999999999</v>
      </c>
      <c r="G112" s="2">
        <f t="shared" si="19"/>
        <v>4100</v>
      </c>
      <c r="H112" s="2">
        <f t="shared" si="20"/>
        <v>499.9999999999998</v>
      </c>
      <c r="I112" s="2">
        <f t="shared" si="21"/>
        <v>8200</v>
      </c>
      <c r="J112" s="2">
        <f t="shared" si="22"/>
        <v>999.9999999999995</v>
      </c>
      <c r="K112" s="2">
        <f t="shared" si="23"/>
        <v>16400</v>
      </c>
    </row>
    <row r="113" spans="2:11" ht="15">
      <c r="B113" s="2">
        <v>49.999999999999986</v>
      </c>
      <c r="C113" s="2">
        <v>385</v>
      </c>
      <c r="D113" s="2">
        <f t="shared" si="16"/>
        <v>149.99999999999994</v>
      </c>
      <c r="E113" s="2">
        <f t="shared" si="17"/>
        <v>1155</v>
      </c>
      <c r="F113" s="2">
        <f t="shared" si="18"/>
        <v>249.99999999999994</v>
      </c>
      <c r="G113" s="2">
        <f t="shared" si="19"/>
        <v>1925</v>
      </c>
      <c r="H113" s="2">
        <f t="shared" si="20"/>
        <v>499.9999999999999</v>
      </c>
      <c r="I113" s="2">
        <f t="shared" si="21"/>
        <v>3850</v>
      </c>
      <c r="J113" s="2">
        <f t="shared" si="22"/>
        <v>999.9999999999998</v>
      </c>
      <c r="K113" s="2">
        <f t="shared" si="23"/>
        <v>7700</v>
      </c>
    </row>
    <row r="114" spans="2:11" ht="15">
      <c r="B114" s="2">
        <v>49.999999999999986</v>
      </c>
      <c r="C114" s="2">
        <v>400</v>
      </c>
      <c r="D114" s="2">
        <f t="shared" si="16"/>
        <v>149.99999999999994</v>
      </c>
      <c r="E114" s="2">
        <f t="shared" si="17"/>
        <v>1200</v>
      </c>
      <c r="F114" s="2">
        <f t="shared" si="18"/>
        <v>249.99999999999994</v>
      </c>
      <c r="G114" s="2">
        <f t="shared" si="19"/>
        <v>2000</v>
      </c>
      <c r="H114" s="2">
        <f t="shared" si="20"/>
        <v>499.9999999999999</v>
      </c>
      <c r="I114" s="2">
        <f t="shared" si="21"/>
        <v>4000</v>
      </c>
      <c r="J114" s="2">
        <f t="shared" si="22"/>
        <v>999.9999999999998</v>
      </c>
      <c r="K114" s="2">
        <f t="shared" si="23"/>
        <v>8000</v>
      </c>
    </row>
    <row r="115" spans="2:11" ht="15">
      <c r="B115" s="2">
        <v>49.999999999999986</v>
      </c>
      <c r="C115" s="2">
        <v>385</v>
      </c>
      <c r="D115" s="2">
        <f t="shared" si="16"/>
        <v>149.99999999999994</v>
      </c>
      <c r="E115" s="2">
        <f t="shared" si="17"/>
        <v>1155</v>
      </c>
      <c r="F115" s="2">
        <f t="shared" si="18"/>
        <v>249.99999999999994</v>
      </c>
      <c r="G115" s="2">
        <f t="shared" si="19"/>
        <v>1925</v>
      </c>
      <c r="H115" s="2">
        <f t="shared" si="20"/>
        <v>499.9999999999999</v>
      </c>
      <c r="I115" s="2">
        <f t="shared" si="21"/>
        <v>3850</v>
      </c>
      <c r="J115" s="2">
        <f t="shared" si="22"/>
        <v>999.9999999999998</v>
      </c>
      <c r="K115" s="2">
        <f t="shared" si="23"/>
        <v>7700</v>
      </c>
    </row>
    <row r="116" spans="2:11" ht="15">
      <c r="B116" s="2">
        <v>50</v>
      </c>
      <c r="C116" s="2">
        <v>340</v>
      </c>
      <c r="D116" s="2">
        <f t="shared" si="16"/>
        <v>150</v>
      </c>
      <c r="E116" s="2">
        <f t="shared" si="17"/>
        <v>1020</v>
      </c>
      <c r="F116" s="2">
        <f t="shared" si="18"/>
        <v>250</v>
      </c>
      <c r="G116" s="2">
        <f t="shared" si="19"/>
        <v>1700</v>
      </c>
      <c r="H116" s="2">
        <f t="shared" si="20"/>
        <v>500</v>
      </c>
      <c r="I116" s="2">
        <f t="shared" si="21"/>
        <v>3400</v>
      </c>
      <c r="J116" s="2">
        <f t="shared" si="22"/>
        <v>1000</v>
      </c>
      <c r="K116" s="2">
        <f t="shared" si="23"/>
        <v>6800</v>
      </c>
    </row>
    <row r="117" spans="2:11" ht="15">
      <c r="B117" s="2">
        <v>50</v>
      </c>
      <c r="C117" s="2">
        <v>350</v>
      </c>
      <c r="D117" s="2">
        <f t="shared" si="16"/>
        <v>150</v>
      </c>
      <c r="E117" s="2">
        <f t="shared" si="17"/>
        <v>1050</v>
      </c>
      <c r="F117" s="2">
        <f t="shared" si="18"/>
        <v>250</v>
      </c>
      <c r="G117" s="2">
        <f t="shared" si="19"/>
        <v>1750</v>
      </c>
      <c r="H117" s="2">
        <f t="shared" si="20"/>
        <v>500</v>
      </c>
      <c r="I117" s="2">
        <f t="shared" si="21"/>
        <v>3500</v>
      </c>
      <c r="J117" s="2">
        <f t="shared" si="22"/>
        <v>1000</v>
      </c>
      <c r="K117" s="2">
        <f t="shared" si="23"/>
        <v>7000</v>
      </c>
    </row>
    <row r="118" spans="2:11" ht="15">
      <c r="B118" s="2">
        <v>50.00000000000001</v>
      </c>
      <c r="C118" s="2">
        <v>405</v>
      </c>
      <c r="D118" s="2">
        <f t="shared" si="16"/>
        <v>150.00000000000003</v>
      </c>
      <c r="E118" s="2">
        <f t="shared" si="17"/>
        <v>1215</v>
      </c>
      <c r="F118" s="2">
        <f t="shared" si="18"/>
        <v>250.00000000000003</v>
      </c>
      <c r="G118" s="2">
        <f t="shared" si="19"/>
        <v>2025</v>
      </c>
      <c r="H118" s="2">
        <f t="shared" si="20"/>
        <v>500.00000000000006</v>
      </c>
      <c r="I118" s="2">
        <f t="shared" si="21"/>
        <v>4050</v>
      </c>
      <c r="J118" s="2">
        <f t="shared" si="22"/>
        <v>1000.0000000000001</v>
      </c>
      <c r="K118" s="2">
        <f t="shared" si="23"/>
        <v>8100</v>
      </c>
    </row>
    <row r="119" spans="2:11" ht="15">
      <c r="B119" s="2">
        <v>50.000000000000014</v>
      </c>
      <c r="C119" s="2">
        <v>380</v>
      </c>
      <c r="D119" s="2">
        <f t="shared" si="16"/>
        <v>150.00000000000006</v>
      </c>
      <c r="E119" s="2">
        <f t="shared" si="17"/>
        <v>1140</v>
      </c>
      <c r="F119" s="2">
        <f t="shared" si="18"/>
        <v>250.00000000000006</v>
      </c>
      <c r="G119" s="2">
        <f t="shared" si="19"/>
        <v>1900</v>
      </c>
      <c r="H119" s="2">
        <f t="shared" si="20"/>
        <v>500.0000000000001</v>
      </c>
      <c r="I119" s="2">
        <f t="shared" si="21"/>
        <v>3800</v>
      </c>
      <c r="J119" s="2">
        <f t="shared" si="22"/>
        <v>1000.0000000000002</v>
      </c>
      <c r="K119" s="2">
        <f t="shared" si="23"/>
        <v>7600</v>
      </c>
    </row>
    <row r="120" spans="2:11" ht="15">
      <c r="B120" s="2">
        <v>50.000000000000014</v>
      </c>
      <c r="C120" s="2">
        <v>815</v>
      </c>
      <c r="D120" s="2">
        <f t="shared" si="16"/>
        <v>150.00000000000006</v>
      </c>
      <c r="E120" s="2">
        <f t="shared" si="17"/>
        <v>2445</v>
      </c>
      <c r="F120" s="2">
        <f t="shared" si="18"/>
        <v>250.00000000000006</v>
      </c>
      <c r="G120" s="2">
        <f t="shared" si="19"/>
        <v>4075</v>
      </c>
      <c r="H120" s="2">
        <f t="shared" si="20"/>
        <v>500.0000000000001</v>
      </c>
      <c r="I120" s="2">
        <f t="shared" si="21"/>
        <v>8150</v>
      </c>
      <c r="J120" s="2">
        <f t="shared" si="22"/>
        <v>1000.0000000000002</v>
      </c>
      <c r="K120" s="2">
        <f t="shared" si="23"/>
        <v>16300</v>
      </c>
    </row>
    <row r="121" spans="2:11" ht="15">
      <c r="B121" s="2">
        <v>51</v>
      </c>
      <c r="C121" s="2">
        <v>400</v>
      </c>
      <c r="D121" s="2">
        <f t="shared" si="16"/>
        <v>153</v>
      </c>
      <c r="E121" s="2">
        <f t="shared" si="17"/>
        <v>1200</v>
      </c>
      <c r="F121" s="2">
        <f t="shared" si="18"/>
        <v>255</v>
      </c>
      <c r="G121" s="2">
        <f t="shared" si="19"/>
        <v>2000</v>
      </c>
      <c r="H121" s="2">
        <f t="shared" si="20"/>
        <v>510</v>
      </c>
      <c r="I121" s="2">
        <f t="shared" si="21"/>
        <v>4000</v>
      </c>
      <c r="J121" s="2">
        <f t="shared" si="22"/>
        <v>1020</v>
      </c>
      <c r="K121" s="2">
        <f t="shared" si="23"/>
        <v>8000</v>
      </c>
    </row>
    <row r="122" spans="2:11" ht="15">
      <c r="B122" s="2">
        <v>51.00000000000001</v>
      </c>
      <c r="C122" s="2">
        <v>394</v>
      </c>
      <c r="D122" s="2">
        <f t="shared" si="16"/>
        <v>153.00000000000003</v>
      </c>
      <c r="E122" s="2">
        <f t="shared" si="17"/>
        <v>1182</v>
      </c>
      <c r="F122" s="2">
        <f t="shared" si="18"/>
        <v>255.00000000000003</v>
      </c>
      <c r="G122" s="2">
        <f t="shared" si="19"/>
        <v>1970</v>
      </c>
      <c r="H122" s="2">
        <f t="shared" si="20"/>
        <v>510.00000000000006</v>
      </c>
      <c r="I122" s="2">
        <f t="shared" si="21"/>
        <v>3940</v>
      </c>
      <c r="J122" s="2">
        <f t="shared" si="22"/>
        <v>1020.0000000000001</v>
      </c>
      <c r="K122" s="2">
        <f t="shared" si="23"/>
        <v>7880</v>
      </c>
    </row>
    <row r="123" spans="2:11" ht="15">
      <c r="B123" s="2">
        <v>51.00000000000008</v>
      </c>
      <c r="C123" s="2">
        <v>375</v>
      </c>
      <c r="D123" s="2">
        <f t="shared" si="16"/>
        <v>153.00000000000023</v>
      </c>
      <c r="E123" s="2">
        <f t="shared" si="17"/>
        <v>1125</v>
      </c>
      <c r="F123" s="2">
        <f t="shared" si="18"/>
        <v>255.0000000000004</v>
      </c>
      <c r="G123" s="2">
        <f t="shared" si="19"/>
        <v>1875</v>
      </c>
      <c r="H123" s="2">
        <f t="shared" si="20"/>
        <v>510.0000000000008</v>
      </c>
      <c r="I123" s="2">
        <f t="shared" si="21"/>
        <v>3750</v>
      </c>
      <c r="J123" s="2">
        <f t="shared" si="22"/>
        <v>1020.0000000000016</v>
      </c>
      <c r="K123" s="2">
        <f t="shared" si="23"/>
        <v>7500</v>
      </c>
    </row>
    <row r="124" spans="2:11" ht="15">
      <c r="B124" s="2">
        <v>52</v>
      </c>
      <c r="C124" s="2">
        <v>396.99999999999994</v>
      </c>
      <c r="D124" s="2">
        <f t="shared" si="16"/>
        <v>156</v>
      </c>
      <c r="E124" s="2">
        <f t="shared" si="17"/>
        <v>1190.9999999999998</v>
      </c>
      <c r="F124" s="2">
        <f t="shared" si="18"/>
        <v>260</v>
      </c>
      <c r="G124" s="2">
        <f t="shared" si="19"/>
        <v>1984.9999999999998</v>
      </c>
      <c r="H124" s="2">
        <f t="shared" si="20"/>
        <v>520</v>
      </c>
      <c r="I124" s="2">
        <f t="shared" si="21"/>
        <v>3969.9999999999995</v>
      </c>
      <c r="J124" s="2">
        <f t="shared" si="22"/>
        <v>1040</v>
      </c>
      <c r="K124" s="2">
        <f t="shared" si="23"/>
        <v>7939.999999999999</v>
      </c>
    </row>
    <row r="125" spans="2:11" ht="15">
      <c r="B125" s="2">
        <v>52</v>
      </c>
      <c r="C125" s="2">
        <v>428</v>
      </c>
      <c r="D125" s="2">
        <f t="shared" si="16"/>
        <v>156</v>
      </c>
      <c r="E125" s="2">
        <f t="shared" si="17"/>
        <v>1284</v>
      </c>
      <c r="F125" s="2">
        <f t="shared" si="18"/>
        <v>260</v>
      </c>
      <c r="G125" s="2">
        <f t="shared" si="19"/>
        <v>2140</v>
      </c>
      <c r="H125" s="2">
        <f t="shared" si="20"/>
        <v>520</v>
      </c>
      <c r="I125" s="2">
        <f t="shared" si="21"/>
        <v>4280</v>
      </c>
      <c r="J125" s="2">
        <f t="shared" si="22"/>
        <v>1040</v>
      </c>
      <c r="K125" s="2">
        <f t="shared" si="23"/>
        <v>8560</v>
      </c>
    </row>
    <row r="126" spans="2:11" ht="15">
      <c r="B126" s="2">
        <v>53.999999999999986</v>
      </c>
      <c r="C126" s="2">
        <v>415</v>
      </c>
      <c r="D126" s="2">
        <f t="shared" si="16"/>
        <v>161.99999999999994</v>
      </c>
      <c r="E126" s="2">
        <f t="shared" si="17"/>
        <v>1245</v>
      </c>
      <c r="F126" s="2">
        <f t="shared" si="18"/>
        <v>269.99999999999994</v>
      </c>
      <c r="G126" s="2">
        <f t="shared" si="19"/>
        <v>2075</v>
      </c>
      <c r="H126" s="2">
        <f t="shared" si="20"/>
        <v>539.9999999999999</v>
      </c>
      <c r="I126" s="2">
        <f t="shared" si="21"/>
        <v>4150</v>
      </c>
      <c r="J126" s="2">
        <f t="shared" si="22"/>
        <v>1079.9999999999998</v>
      </c>
      <c r="K126" s="2">
        <f t="shared" si="23"/>
        <v>8300</v>
      </c>
    </row>
    <row r="127" spans="2:11" ht="15">
      <c r="B127" s="2">
        <v>54</v>
      </c>
      <c r="C127" s="2">
        <v>405</v>
      </c>
      <c r="D127" s="2">
        <f t="shared" si="16"/>
        <v>162</v>
      </c>
      <c r="E127" s="2">
        <f t="shared" si="17"/>
        <v>1215</v>
      </c>
      <c r="F127" s="2">
        <f t="shared" si="18"/>
        <v>270</v>
      </c>
      <c r="G127" s="2">
        <f t="shared" si="19"/>
        <v>2025</v>
      </c>
      <c r="H127" s="2">
        <f t="shared" si="20"/>
        <v>540</v>
      </c>
      <c r="I127" s="2">
        <f t="shared" si="21"/>
        <v>4050</v>
      </c>
      <c r="J127" s="2">
        <f t="shared" si="22"/>
        <v>1080</v>
      </c>
      <c r="K127" s="2">
        <f t="shared" si="23"/>
        <v>8100</v>
      </c>
    </row>
    <row r="128" spans="2:11" ht="15">
      <c r="B128" s="2">
        <v>54</v>
      </c>
      <c r="C128" s="2">
        <v>415.00000000000006</v>
      </c>
      <c r="D128" s="2">
        <f t="shared" si="16"/>
        <v>162</v>
      </c>
      <c r="E128" s="2">
        <f t="shared" si="17"/>
        <v>1245.0000000000002</v>
      </c>
      <c r="F128" s="2">
        <f t="shared" si="18"/>
        <v>270</v>
      </c>
      <c r="G128" s="2">
        <f t="shared" si="19"/>
        <v>2075.0000000000005</v>
      </c>
      <c r="H128" s="2">
        <f t="shared" si="20"/>
        <v>540</v>
      </c>
      <c r="I128" s="2">
        <f t="shared" si="21"/>
        <v>4150.000000000001</v>
      </c>
      <c r="J128" s="2">
        <f t="shared" si="22"/>
        <v>1080</v>
      </c>
      <c r="K128" s="2">
        <f t="shared" si="23"/>
        <v>8300.000000000002</v>
      </c>
    </row>
    <row r="129" spans="2:11" ht="15">
      <c r="B129" s="2">
        <v>54</v>
      </c>
      <c r="C129" s="2">
        <v>1145</v>
      </c>
      <c r="D129" s="2">
        <f t="shared" si="16"/>
        <v>162</v>
      </c>
      <c r="E129" s="2">
        <f t="shared" si="17"/>
        <v>3435</v>
      </c>
      <c r="F129" s="2">
        <f t="shared" si="18"/>
        <v>270</v>
      </c>
      <c r="G129" s="2">
        <f t="shared" si="19"/>
        <v>5725</v>
      </c>
      <c r="H129" s="2">
        <f t="shared" si="20"/>
        <v>540</v>
      </c>
      <c r="I129" s="2">
        <f t="shared" si="21"/>
        <v>11450</v>
      </c>
      <c r="J129" s="2">
        <f t="shared" si="22"/>
        <v>1080</v>
      </c>
      <c r="K129" s="2">
        <f t="shared" si="23"/>
        <v>22900</v>
      </c>
    </row>
    <row r="130" spans="2:11" ht="15">
      <c r="B130" s="2">
        <v>54.99999999999998</v>
      </c>
      <c r="C130" s="2">
        <v>400</v>
      </c>
      <c r="D130" s="2">
        <f t="shared" si="16"/>
        <v>164.99999999999994</v>
      </c>
      <c r="E130" s="2">
        <f t="shared" si="17"/>
        <v>1200</v>
      </c>
      <c r="F130" s="2">
        <f t="shared" si="18"/>
        <v>274.9999999999999</v>
      </c>
      <c r="G130" s="2">
        <f t="shared" si="19"/>
        <v>2000</v>
      </c>
      <c r="H130" s="2">
        <f t="shared" si="20"/>
        <v>549.9999999999998</v>
      </c>
      <c r="I130" s="2">
        <f t="shared" si="21"/>
        <v>4000</v>
      </c>
      <c r="J130" s="2">
        <f t="shared" si="22"/>
        <v>1099.9999999999995</v>
      </c>
      <c r="K130" s="2">
        <f t="shared" si="23"/>
        <v>8000</v>
      </c>
    </row>
    <row r="131" spans="2:11" ht="15">
      <c r="B131" s="2">
        <v>55</v>
      </c>
      <c r="C131" s="2">
        <v>300</v>
      </c>
      <c r="D131" s="2">
        <f t="shared" si="16"/>
        <v>165</v>
      </c>
      <c r="E131" s="2">
        <f t="shared" si="17"/>
        <v>900</v>
      </c>
      <c r="F131" s="2">
        <f t="shared" si="18"/>
        <v>275</v>
      </c>
      <c r="G131" s="2">
        <f t="shared" si="19"/>
        <v>1500</v>
      </c>
      <c r="H131" s="2">
        <f t="shared" si="20"/>
        <v>550</v>
      </c>
      <c r="I131" s="2">
        <f t="shared" si="21"/>
        <v>3000</v>
      </c>
      <c r="J131" s="2">
        <f t="shared" si="22"/>
        <v>1100</v>
      </c>
      <c r="K131" s="2">
        <f t="shared" si="23"/>
        <v>6000</v>
      </c>
    </row>
    <row r="132" spans="2:11" ht="15">
      <c r="B132" s="2">
        <v>55.000000000000014</v>
      </c>
      <c r="C132" s="2">
        <v>392</v>
      </c>
      <c r="D132" s="2">
        <f t="shared" si="16"/>
        <v>165.00000000000006</v>
      </c>
      <c r="E132" s="2">
        <f t="shared" si="17"/>
        <v>1176</v>
      </c>
      <c r="F132" s="2">
        <f t="shared" si="18"/>
        <v>275.00000000000006</v>
      </c>
      <c r="G132" s="2">
        <f t="shared" si="19"/>
        <v>1960</v>
      </c>
      <c r="H132" s="2">
        <f t="shared" si="20"/>
        <v>550.0000000000001</v>
      </c>
      <c r="I132" s="2">
        <f t="shared" si="21"/>
        <v>3920</v>
      </c>
      <c r="J132" s="2">
        <f t="shared" si="22"/>
        <v>1100.0000000000002</v>
      </c>
      <c r="K132" s="2">
        <f t="shared" si="23"/>
        <v>7840</v>
      </c>
    </row>
    <row r="133" spans="2:11" ht="15">
      <c r="B133" s="2">
        <v>55.00000000000003</v>
      </c>
      <c r="C133" s="2">
        <v>274.99999999999994</v>
      </c>
      <c r="D133" s="2">
        <f t="shared" si="16"/>
        <v>165.00000000000009</v>
      </c>
      <c r="E133" s="2">
        <f t="shared" si="17"/>
        <v>824.9999999999998</v>
      </c>
      <c r="F133" s="2">
        <f t="shared" si="18"/>
        <v>275.0000000000001</v>
      </c>
      <c r="G133" s="2">
        <f t="shared" si="19"/>
        <v>1374.9999999999998</v>
      </c>
      <c r="H133" s="2">
        <f t="shared" si="20"/>
        <v>550.0000000000002</v>
      </c>
      <c r="I133" s="2">
        <f t="shared" si="21"/>
        <v>2749.9999999999995</v>
      </c>
      <c r="J133" s="2">
        <f t="shared" si="22"/>
        <v>1100.0000000000005</v>
      </c>
      <c r="K133" s="2">
        <f t="shared" si="23"/>
        <v>5499.999999999999</v>
      </c>
    </row>
    <row r="134" spans="2:11" ht="15">
      <c r="B134" s="2">
        <v>56</v>
      </c>
      <c r="C134" s="2">
        <v>403</v>
      </c>
      <c r="D134" s="2">
        <f t="shared" si="16"/>
        <v>168</v>
      </c>
      <c r="E134" s="2">
        <f t="shared" si="17"/>
        <v>1209</v>
      </c>
      <c r="F134" s="2">
        <f t="shared" si="18"/>
        <v>280</v>
      </c>
      <c r="G134" s="2">
        <f t="shared" si="19"/>
        <v>2015</v>
      </c>
      <c r="H134" s="2">
        <f t="shared" si="20"/>
        <v>560</v>
      </c>
      <c r="I134" s="2">
        <f t="shared" si="21"/>
        <v>4030</v>
      </c>
      <c r="J134" s="2">
        <f t="shared" si="22"/>
        <v>1120</v>
      </c>
      <c r="K134" s="2">
        <f t="shared" si="23"/>
        <v>8060</v>
      </c>
    </row>
    <row r="135" spans="2:11" ht="15">
      <c r="B135" s="2">
        <v>56.99999999999998</v>
      </c>
      <c r="C135" s="2">
        <v>225</v>
      </c>
      <c r="D135" s="2">
        <f t="shared" si="16"/>
        <v>170.99999999999994</v>
      </c>
      <c r="E135" s="2">
        <f t="shared" si="17"/>
        <v>675</v>
      </c>
      <c r="F135" s="2">
        <f t="shared" si="18"/>
        <v>284.9999999999999</v>
      </c>
      <c r="G135" s="2">
        <f t="shared" si="19"/>
        <v>1125</v>
      </c>
      <c r="H135" s="2">
        <f t="shared" si="20"/>
        <v>569.9999999999998</v>
      </c>
      <c r="I135" s="2">
        <f t="shared" si="21"/>
        <v>2250</v>
      </c>
      <c r="J135" s="2">
        <f t="shared" si="22"/>
        <v>1139.9999999999995</v>
      </c>
      <c r="K135" s="2">
        <f t="shared" si="23"/>
        <v>4500</v>
      </c>
    </row>
    <row r="136" spans="2:11" ht="15">
      <c r="B136" s="2">
        <v>56.99999999999998</v>
      </c>
      <c r="C136" s="2">
        <v>331</v>
      </c>
      <c r="D136" s="2">
        <f aca="true" t="shared" si="31" ref="D136:D199">3*$B136</f>
        <v>170.99999999999994</v>
      </c>
      <c r="E136" s="2">
        <f aca="true" t="shared" si="32" ref="E136:E199">3*$C136</f>
        <v>993</v>
      </c>
      <c r="F136" s="2">
        <f aca="true" t="shared" si="33" ref="F136:F199">5*$B136</f>
        <v>284.9999999999999</v>
      </c>
      <c r="G136" s="2">
        <f aca="true" t="shared" si="34" ref="G136:G199">5*$C136</f>
        <v>1655</v>
      </c>
      <c r="H136" s="2">
        <f aca="true" t="shared" si="35" ref="H136:H199">10*$B136</f>
        <v>569.9999999999998</v>
      </c>
      <c r="I136" s="2">
        <f aca="true" t="shared" si="36" ref="I136:I199">10*$C136</f>
        <v>3310</v>
      </c>
      <c r="J136" s="2">
        <f aca="true" t="shared" si="37" ref="J136:J199">20*$B136</f>
        <v>1139.9999999999995</v>
      </c>
      <c r="K136" s="2">
        <f aca="true" t="shared" si="38" ref="K136:K199">20*$C136</f>
        <v>6620</v>
      </c>
    </row>
    <row r="137" spans="2:11" ht="15">
      <c r="B137" s="2">
        <v>57.000000000000036</v>
      </c>
      <c r="C137" s="2">
        <v>372.99999999999994</v>
      </c>
      <c r="D137" s="2">
        <f t="shared" si="31"/>
        <v>171.0000000000001</v>
      </c>
      <c r="E137" s="2">
        <f t="shared" si="32"/>
        <v>1118.9999999999998</v>
      </c>
      <c r="F137" s="2">
        <f t="shared" si="33"/>
        <v>285.00000000000017</v>
      </c>
      <c r="G137" s="2">
        <f t="shared" si="34"/>
        <v>1864.9999999999998</v>
      </c>
      <c r="H137" s="2">
        <f t="shared" si="35"/>
        <v>570.0000000000003</v>
      </c>
      <c r="I137" s="2">
        <f t="shared" si="36"/>
        <v>3729.9999999999995</v>
      </c>
      <c r="J137" s="2">
        <f t="shared" si="37"/>
        <v>1140.0000000000007</v>
      </c>
      <c r="K137" s="2">
        <f t="shared" si="38"/>
        <v>7459.999999999999</v>
      </c>
    </row>
    <row r="138" spans="2:11" ht="15">
      <c r="B138" s="2">
        <v>58</v>
      </c>
      <c r="C138" s="2">
        <v>350</v>
      </c>
      <c r="D138" s="2">
        <f t="shared" si="31"/>
        <v>174</v>
      </c>
      <c r="E138" s="2">
        <f t="shared" si="32"/>
        <v>1050</v>
      </c>
      <c r="F138" s="2">
        <f t="shared" si="33"/>
        <v>290</v>
      </c>
      <c r="G138" s="2">
        <f t="shared" si="34"/>
        <v>1750</v>
      </c>
      <c r="H138" s="2">
        <f t="shared" si="35"/>
        <v>580</v>
      </c>
      <c r="I138" s="2">
        <f t="shared" si="36"/>
        <v>3500</v>
      </c>
      <c r="J138" s="2">
        <f t="shared" si="37"/>
        <v>1160</v>
      </c>
      <c r="K138" s="2">
        <f t="shared" si="38"/>
        <v>7000</v>
      </c>
    </row>
    <row r="139" spans="2:11" ht="15">
      <c r="B139" s="2">
        <v>59.99999999999998</v>
      </c>
      <c r="C139" s="2">
        <v>395</v>
      </c>
      <c r="D139" s="2">
        <f t="shared" si="31"/>
        <v>179.99999999999994</v>
      </c>
      <c r="E139" s="2">
        <f t="shared" si="32"/>
        <v>1185</v>
      </c>
      <c r="F139" s="2">
        <f t="shared" si="33"/>
        <v>299.9999999999999</v>
      </c>
      <c r="G139" s="2">
        <f t="shared" si="34"/>
        <v>1975</v>
      </c>
      <c r="H139" s="2">
        <f t="shared" si="35"/>
        <v>599.9999999999998</v>
      </c>
      <c r="I139" s="2">
        <f t="shared" si="36"/>
        <v>3950</v>
      </c>
      <c r="J139" s="2">
        <f t="shared" si="37"/>
        <v>1199.9999999999995</v>
      </c>
      <c r="K139" s="2">
        <f t="shared" si="38"/>
        <v>7900</v>
      </c>
    </row>
    <row r="140" spans="2:11" ht="15">
      <c r="B140" s="2">
        <v>59.99999999999998</v>
      </c>
      <c r="C140" s="2">
        <v>365.00000000000006</v>
      </c>
      <c r="D140" s="2">
        <f t="shared" si="31"/>
        <v>179.99999999999994</v>
      </c>
      <c r="E140" s="2">
        <f t="shared" si="32"/>
        <v>1095.0000000000002</v>
      </c>
      <c r="F140" s="2">
        <f t="shared" si="33"/>
        <v>299.9999999999999</v>
      </c>
      <c r="G140" s="2">
        <f t="shared" si="34"/>
        <v>1825.0000000000002</v>
      </c>
      <c r="H140" s="2">
        <f t="shared" si="35"/>
        <v>599.9999999999998</v>
      </c>
      <c r="I140" s="2">
        <f t="shared" si="36"/>
        <v>3650.0000000000005</v>
      </c>
      <c r="J140" s="2">
        <f t="shared" si="37"/>
        <v>1199.9999999999995</v>
      </c>
      <c r="K140" s="2">
        <f t="shared" si="38"/>
        <v>7300.000000000001</v>
      </c>
    </row>
    <row r="141" spans="2:11" ht="15">
      <c r="B141" s="2">
        <v>60.000000000000014</v>
      </c>
      <c r="C141" s="2">
        <v>275</v>
      </c>
      <c r="D141" s="2">
        <f t="shared" si="31"/>
        <v>180.00000000000006</v>
      </c>
      <c r="E141" s="2">
        <f t="shared" si="32"/>
        <v>825</v>
      </c>
      <c r="F141" s="2">
        <f t="shared" si="33"/>
        <v>300.00000000000006</v>
      </c>
      <c r="G141" s="2">
        <f t="shared" si="34"/>
        <v>1375</v>
      </c>
      <c r="H141" s="2">
        <f t="shared" si="35"/>
        <v>600.0000000000001</v>
      </c>
      <c r="I141" s="2">
        <f t="shared" si="36"/>
        <v>2750</v>
      </c>
      <c r="J141" s="2">
        <f t="shared" si="37"/>
        <v>1200.0000000000002</v>
      </c>
      <c r="K141" s="2">
        <f t="shared" si="38"/>
        <v>5500</v>
      </c>
    </row>
    <row r="142" spans="2:11" ht="15">
      <c r="B142" s="2">
        <v>61</v>
      </c>
      <c r="C142" s="2">
        <v>368</v>
      </c>
      <c r="D142" s="2">
        <f t="shared" si="31"/>
        <v>183</v>
      </c>
      <c r="E142" s="2">
        <f t="shared" si="32"/>
        <v>1104</v>
      </c>
      <c r="F142" s="2">
        <f t="shared" si="33"/>
        <v>305</v>
      </c>
      <c r="G142" s="2">
        <f t="shared" si="34"/>
        <v>1840</v>
      </c>
      <c r="H142" s="2">
        <f t="shared" si="35"/>
        <v>610</v>
      </c>
      <c r="I142" s="2">
        <f t="shared" si="36"/>
        <v>3680</v>
      </c>
      <c r="J142" s="2">
        <f t="shared" si="37"/>
        <v>1220</v>
      </c>
      <c r="K142" s="2">
        <f t="shared" si="38"/>
        <v>7360</v>
      </c>
    </row>
    <row r="143" spans="2:11" ht="15">
      <c r="B143" s="2">
        <v>61</v>
      </c>
      <c r="C143" s="2">
        <v>422</v>
      </c>
      <c r="D143" s="2">
        <f t="shared" si="31"/>
        <v>183</v>
      </c>
      <c r="E143" s="2">
        <f t="shared" si="32"/>
        <v>1266</v>
      </c>
      <c r="F143" s="2">
        <f t="shared" si="33"/>
        <v>305</v>
      </c>
      <c r="G143" s="2">
        <f t="shared" si="34"/>
        <v>2110</v>
      </c>
      <c r="H143" s="2">
        <f t="shared" si="35"/>
        <v>610</v>
      </c>
      <c r="I143" s="2">
        <f t="shared" si="36"/>
        <v>4220</v>
      </c>
      <c r="J143" s="2">
        <f t="shared" si="37"/>
        <v>1220</v>
      </c>
      <c r="K143" s="2">
        <f t="shared" si="38"/>
        <v>8440</v>
      </c>
    </row>
    <row r="144" spans="2:11" ht="15">
      <c r="B144" s="2">
        <v>62</v>
      </c>
      <c r="C144" s="2">
        <v>298</v>
      </c>
      <c r="D144" s="2">
        <f t="shared" si="31"/>
        <v>186</v>
      </c>
      <c r="E144" s="2">
        <f t="shared" si="32"/>
        <v>894</v>
      </c>
      <c r="F144" s="2">
        <f t="shared" si="33"/>
        <v>310</v>
      </c>
      <c r="G144" s="2">
        <f t="shared" si="34"/>
        <v>1490</v>
      </c>
      <c r="H144" s="2">
        <f t="shared" si="35"/>
        <v>620</v>
      </c>
      <c r="I144" s="2">
        <f t="shared" si="36"/>
        <v>2980</v>
      </c>
      <c r="J144" s="2">
        <f t="shared" si="37"/>
        <v>1240</v>
      </c>
      <c r="K144" s="2">
        <f t="shared" si="38"/>
        <v>5960</v>
      </c>
    </row>
    <row r="145" spans="2:11" ht="15">
      <c r="B145" s="2">
        <v>62</v>
      </c>
      <c r="C145" s="2">
        <v>396.99999999999994</v>
      </c>
      <c r="D145" s="2">
        <f t="shared" si="31"/>
        <v>186</v>
      </c>
      <c r="E145" s="2">
        <f t="shared" si="32"/>
        <v>1190.9999999999998</v>
      </c>
      <c r="F145" s="2">
        <f t="shared" si="33"/>
        <v>310</v>
      </c>
      <c r="G145" s="2">
        <f t="shared" si="34"/>
        <v>1984.9999999999998</v>
      </c>
      <c r="H145" s="2">
        <f t="shared" si="35"/>
        <v>620</v>
      </c>
      <c r="I145" s="2">
        <f t="shared" si="36"/>
        <v>3969.9999999999995</v>
      </c>
      <c r="J145" s="2">
        <f t="shared" si="37"/>
        <v>1240</v>
      </c>
      <c r="K145" s="2">
        <f t="shared" si="38"/>
        <v>7939.999999999999</v>
      </c>
    </row>
    <row r="146" spans="2:11" ht="15">
      <c r="B146" s="2">
        <v>62</v>
      </c>
      <c r="C146" s="2">
        <v>420</v>
      </c>
      <c r="D146" s="2">
        <f t="shared" si="31"/>
        <v>186</v>
      </c>
      <c r="E146" s="2">
        <f t="shared" si="32"/>
        <v>1260</v>
      </c>
      <c r="F146" s="2">
        <f t="shared" si="33"/>
        <v>310</v>
      </c>
      <c r="G146" s="2">
        <f t="shared" si="34"/>
        <v>2100</v>
      </c>
      <c r="H146" s="2">
        <f t="shared" si="35"/>
        <v>620</v>
      </c>
      <c r="I146" s="2">
        <f t="shared" si="36"/>
        <v>4200</v>
      </c>
      <c r="J146" s="2">
        <f t="shared" si="37"/>
        <v>1240</v>
      </c>
      <c r="K146" s="2">
        <f t="shared" si="38"/>
        <v>8400</v>
      </c>
    </row>
    <row r="147" spans="2:11" ht="15">
      <c r="B147" s="2">
        <v>62</v>
      </c>
      <c r="C147" s="2">
        <v>366</v>
      </c>
      <c r="D147" s="2">
        <f t="shared" si="31"/>
        <v>186</v>
      </c>
      <c r="E147" s="2">
        <f t="shared" si="32"/>
        <v>1098</v>
      </c>
      <c r="F147" s="2">
        <f t="shared" si="33"/>
        <v>310</v>
      </c>
      <c r="G147" s="2">
        <f t="shared" si="34"/>
        <v>1830</v>
      </c>
      <c r="H147" s="2">
        <f t="shared" si="35"/>
        <v>620</v>
      </c>
      <c r="I147" s="2">
        <f t="shared" si="36"/>
        <v>3660</v>
      </c>
      <c r="J147" s="2">
        <f t="shared" si="37"/>
        <v>1240</v>
      </c>
      <c r="K147" s="2">
        <f t="shared" si="38"/>
        <v>7320</v>
      </c>
    </row>
    <row r="148" spans="2:11" ht="15">
      <c r="B148" s="2">
        <v>64</v>
      </c>
      <c r="C148" s="2">
        <v>405</v>
      </c>
      <c r="D148" s="2">
        <f t="shared" si="31"/>
        <v>192</v>
      </c>
      <c r="E148" s="2">
        <f t="shared" si="32"/>
        <v>1215</v>
      </c>
      <c r="F148" s="2">
        <f t="shared" si="33"/>
        <v>320</v>
      </c>
      <c r="G148" s="2">
        <f t="shared" si="34"/>
        <v>2025</v>
      </c>
      <c r="H148" s="2">
        <f t="shared" si="35"/>
        <v>640</v>
      </c>
      <c r="I148" s="2">
        <f t="shared" si="36"/>
        <v>4050</v>
      </c>
      <c r="J148" s="2">
        <f t="shared" si="37"/>
        <v>1280</v>
      </c>
      <c r="K148" s="2">
        <f t="shared" si="38"/>
        <v>8100</v>
      </c>
    </row>
    <row r="149" spans="2:11" ht="15">
      <c r="B149" s="2">
        <v>65</v>
      </c>
      <c r="C149" s="2">
        <v>405</v>
      </c>
      <c r="D149" s="2">
        <f t="shared" si="31"/>
        <v>195</v>
      </c>
      <c r="E149" s="2">
        <f t="shared" si="32"/>
        <v>1215</v>
      </c>
      <c r="F149" s="2">
        <f t="shared" si="33"/>
        <v>325</v>
      </c>
      <c r="G149" s="2">
        <f t="shared" si="34"/>
        <v>2025</v>
      </c>
      <c r="H149" s="2">
        <f t="shared" si="35"/>
        <v>650</v>
      </c>
      <c r="I149" s="2">
        <f t="shared" si="36"/>
        <v>4050</v>
      </c>
      <c r="J149" s="2">
        <f t="shared" si="37"/>
        <v>1300</v>
      </c>
      <c r="K149" s="2">
        <f t="shared" si="38"/>
        <v>8100</v>
      </c>
    </row>
    <row r="150" spans="2:11" ht="15">
      <c r="B150" s="2">
        <v>65.00000000000001</v>
      </c>
      <c r="C150" s="2">
        <v>376.99999999999994</v>
      </c>
      <c r="D150" s="2">
        <f t="shared" si="31"/>
        <v>195.00000000000006</v>
      </c>
      <c r="E150" s="2">
        <f t="shared" si="32"/>
        <v>1130.9999999999998</v>
      </c>
      <c r="F150" s="2">
        <f t="shared" si="33"/>
        <v>325.00000000000006</v>
      </c>
      <c r="G150" s="2">
        <f t="shared" si="34"/>
        <v>1884.9999999999998</v>
      </c>
      <c r="H150" s="2">
        <f t="shared" si="35"/>
        <v>650.0000000000001</v>
      </c>
      <c r="I150" s="2">
        <f t="shared" si="36"/>
        <v>3769.9999999999995</v>
      </c>
      <c r="J150" s="2">
        <f t="shared" si="37"/>
        <v>1300.0000000000002</v>
      </c>
      <c r="K150" s="2">
        <f t="shared" si="38"/>
        <v>7539.999999999999</v>
      </c>
    </row>
    <row r="151" spans="2:11" ht="15">
      <c r="B151" s="2">
        <v>67</v>
      </c>
      <c r="C151" s="2">
        <v>384</v>
      </c>
      <c r="D151" s="2">
        <f t="shared" si="31"/>
        <v>201</v>
      </c>
      <c r="E151" s="2">
        <f t="shared" si="32"/>
        <v>1152</v>
      </c>
      <c r="F151" s="2">
        <f t="shared" si="33"/>
        <v>335</v>
      </c>
      <c r="G151" s="2">
        <f t="shared" si="34"/>
        <v>1920</v>
      </c>
      <c r="H151" s="2">
        <f t="shared" si="35"/>
        <v>670</v>
      </c>
      <c r="I151" s="2">
        <f t="shared" si="36"/>
        <v>3840</v>
      </c>
      <c r="J151" s="2">
        <f t="shared" si="37"/>
        <v>1340</v>
      </c>
      <c r="K151" s="2">
        <f t="shared" si="38"/>
        <v>7680</v>
      </c>
    </row>
    <row r="152" spans="2:11" ht="15">
      <c r="B152" s="2">
        <v>69</v>
      </c>
      <c r="C152" s="2">
        <v>395</v>
      </c>
      <c r="D152" s="2">
        <f t="shared" si="31"/>
        <v>207</v>
      </c>
      <c r="E152" s="2">
        <f t="shared" si="32"/>
        <v>1185</v>
      </c>
      <c r="F152" s="2">
        <f t="shared" si="33"/>
        <v>345</v>
      </c>
      <c r="G152" s="2">
        <f t="shared" si="34"/>
        <v>1975</v>
      </c>
      <c r="H152" s="2">
        <f t="shared" si="35"/>
        <v>690</v>
      </c>
      <c r="I152" s="2">
        <f t="shared" si="36"/>
        <v>3950</v>
      </c>
      <c r="J152" s="2">
        <f t="shared" si="37"/>
        <v>1380</v>
      </c>
      <c r="K152" s="2">
        <f t="shared" si="38"/>
        <v>7900</v>
      </c>
    </row>
    <row r="153" spans="2:11" ht="15">
      <c r="B153" s="2">
        <v>69.99999999999994</v>
      </c>
      <c r="C153" s="2">
        <v>365.00000000000006</v>
      </c>
      <c r="D153" s="2">
        <f t="shared" si="31"/>
        <v>209.99999999999983</v>
      </c>
      <c r="E153" s="2">
        <f t="shared" si="32"/>
        <v>1095.0000000000002</v>
      </c>
      <c r="F153" s="2">
        <f t="shared" si="33"/>
        <v>349.9999999999997</v>
      </c>
      <c r="G153" s="2">
        <f t="shared" si="34"/>
        <v>1825.0000000000002</v>
      </c>
      <c r="H153" s="2">
        <f t="shared" si="35"/>
        <v>699.9999999999994</v>
      </c>
      <c r="I153" s="2">
        <f t="shared" si="36"/>
        <v>3650.0000000000005</v>
      </c>
      <c r="J153" s="2">
        <f t="shared" si="37"/>
        <v>1399.9999999999989</v>
      </c>
      <c r="K153" s="2">
        <f t="shared" si="38"/>
        <v>7300.000000000001</v>
      </c>
    </row>
    <row r="154" spans="2:11" ht="15">
      <c r="B154" s="2">
        <v>69.99999999999996</v>
      </c>
      <c r="C154" s="2">
        <v>380.00000000000006</v>
      </c>
      <c r="D154" s="2">
        <f t="shared" si="31"/>
        <v>209.9999999999999</v>
      </c>
      <c r="E154" s="2">
        <f t="shared" si="32"/>
        <v>1140.0000000000002</v>
      </c>
      <c r="F154" s="2">
        <f t="shared" si="33"/>
        <v>349.9999999999998</v>
      </c>
      <c r="G154" s="2">
        <f t="shared" si="34"/>
        <v>1900.0000000000002</v>
      </c>
      <c r="H154" s="2">
        <f t="shared" si="35"/>
        <v>699.9999999999995</v>
      </c>
      <c r="I154" s="2">
        <f t="shared" si="36"/>
        <v>3800.0000000000005</v>
      </c>
      <c r="J154" s="2">
        <f t="shared" si="37"/>
        <v>1399.999999999999</v>
      </c>
      <c r="K154" s="2">
        <f t="shared" si="38"/>
        <v>7600.000000000001</v>
      </c>
    </row>
    <row r="155" spans="2:11" ht="15">
      <c r="B155" s="2">
        <v>69.99999999999996</v>
      </c>
      <c r="C155" s="2">
        <v>340.00000000000006</v>
      </c>
      <c r="D155" s="2">
        <f t="shared" si="31"/>
        <v>209.9999999999999</v>
      </c>
      <c r="E155" s="2">
        <f t="shared" si="32"/>
        <v>1020.0000000000002</v>
      </c>
      <c r="F155" s="2">
        <f t="shared" si="33"/>
        <v>349.9999999999998</v>
      </c>
      <c r="G155" s="2">
        <f t="shared" si="34"/>
        <v>1700.0000000000002</v>
      </c>
      <c r="H155" s="2">
        <f t="shared" si="35"/>
        <v>699.9999999999995</v>
      </c>
      <c r="I155" s="2">
        <f t="shared" si="36"/>
        <v>3400.0000000000005</v>
      </c>
      <c r="J155" s="2">
        <f t="shared" si="37"/>
        <v>1399.999999999999</v>
      </c>
      <c r="K155" s="2">
        <f t="shared" si="38"/>
        <v>6800.000000000001</v>
      </c>
    </row>
    <row r="156" spans="2:11" ht="15">
      <c r="B156" s="2">
        <v>69.99999999999999</v>
      </c>
      <c r="C156" s="2">
        <v>850</v>
      </c>
      <c r="D156" s="2">
        <f t="shared" si="31"/>
        <v>209.99999999999994</v>
      </c>
      <c r="E156" s="2">
        <f t="shared" si="32"/>
        <v>2550</v>
      </c>
      <c r="F156" s="2">
        <f t="shared" si="33"/>
        <v>349.99999999999994</v>
      </c>
      <c r="G156" s="2">
        <f t="shared" si="34"/>
        <v>4250</v>
      </c>
      <c r="H156" s="2">
        <f t="shared" si="35"/>
        <v>699.9999999999999</v>
      </c>
      <c r="I156" s="2">
        <f t="shared" si="36"/>
        <v>8500</v>
      </c>
      <c r="J156" s="2">
        <f t="shared" si="37"/>
        <v>1399.9999999999998</v>
      </c>
      <c r="K156" s="2">
        <f t="shared" si="38"/>
        <v>17000</v>
      </c>
    </row>
    <row r="157" spans="2:11" ht="15">
      <c r="B157" s="2">
        <v>69.99999999999999</v>
      </c>
      <c r="C157" s="2">
        <v>150</v>
      </c>
      <c r="D157" s="2">
        <f t="shared" si="31"/>
        <v>209.99999999999994</v>
      </c>
      <c r="E157" s="2">
        <f t="shared" si="32"/>
        <v>450</v>
      </c>
      <c r="F157" s="2">
        <f t="shared" si="33"/>
        <v>349.99999999999994</v>
      </c>
      <c r="G157" s="2">
        <f t="shared" si="34"/>
        <v>750</v>
      </c>
      <c r="H157" s="2">
        <f t="shared" si="35"/>
        <v>699.9999999999999</v>
      </c>
      <c r="I157" s="2">
        <f t="shared" si="36"/>
        <v>1500</v>
      </c>
      <c r="J157" s="2">
        <f t="shared" si="37"/>
        <v>1399.9999999999998</v>
      </c>
      <c r="K157" s="2">
        <f t="shared" si="38"/>
        <v>3000</v>
      </c>
    </row>
    <row r="158" spans="2:11" ht="15">
      <c r="B158" s="2">
        <v>70</v>
      </c>
      <c r="C158" s="2">
        <v>405</v>
      </c>
      <c r="D158" s="2">
        <f t="shared" si="31"/>
        <v>210</v>
      </c>
      <c r="E158" s="2">
        <f t="shared" si="32"/>
        <v>1215</v>
      </c>
      <c r="F158" s="2">
        <f t="shared" si="33"/>
        <v>350</v>
      </c>
      <c r="G158" s="2">
        <f t="shared" si="34"/>
        <v>2025</v>
      </c>
      <c r="H158" s="2">
        <f t="shared" si="35"/>
        <v>700</v>
      </c>
      <c r="I158" s="2">
        <f t="shared" si="36"/>
        <v>4050</v>
      </c>
      <c r="J158" s="2">
        <f t="shared" si="37"/>
        <v>1400</v>
      </c>
      <c r="K158" s="2">
        <f t="shared" si="38"/>
        <v>8100</v>
      </c>
    </row>
    <row r="159" spans="2:11" ht="15">
      <c r="B159" s="2">
        <v>70.00000000000003</v>
      </c>
      <c r="C159" s="2">
        <v>339.99999999999994</v>
      </c>
      <c r="D159" s="2">
        <f t="shared" si="31"/>
        <v>210.00000000000009</v>
      </c>
      <c r="E159" s="2">
        <f t="shared" si="32"/>
        <v>1019.9999999999998</v>
      </c>
      <c r="F159" s="2">
        <f t="shared" si="33"/>
        <v>350.0000000000001</v>
      </c>
      <c r="G159" s="2">
        <f t="shared" si="34"/>
        <v>1699.9999999999998</v>
      </c>
      <c r="H159" s="2">
        <f t="shared" si="35"/>
        <v>700.0000000000002</v>
      </c>
      <c r="I159" s="2">
        <f t="shared" si="36"/>
        <v>3399.9999999999995</v>
      </c>
      <c r="J159" s="2">
        <f t="shared" si="37"/>
        <v>1400.0000000000005</v>
      </c>
      <c r="K159" s="2">
        <f t="shared" si="38"/>
        <v>6799.999999999999</v>
      </c>
    </row>
    <row r="160" spans="2:11" ht="15">
      <c r="B160" s="2">
        <v>70.00000000000003</v>
      </c>
      <c r="C160" s="2">
        <v>350</v>
      </c>
      <c r="D160" s="2">
        <f t="shared" si="31"/>
        <v>210.00000000000009</v>
      </c>
      <c r="E160" s="2">
        <f t="shared" si="32"/>
        <v>1050</v>
      </c>
      <c r="F160" s="2">
        <f t="shared" si="33"/>
        <v>350.0000000000001</v>
      </c>
      <c r="G160" s="2">
        <f t="shared" si="34"/>
        <v>1750</v>
      </c>
      <c r="H160" s="2">
        <f t="shared" si="35"/>
        <v>700.0000000000002</v>
      </c>
      <c r="I160" s="2">
        <f t="shared" si="36"/>
        <v>3500</v>
      </c>
      <c r="J160" s="2">
        <f t="shared" si="37"/>
        <v>1400.0000000000005</v>
      </c>
      <c r="K160" s="2">
        <f t="shared" si="38"/>
        <v>7000</v>
      </c>
    </row>
    <row r="161" spans="2:11" ht="15">
      <c r="B161" s="2">
        <v>70.00000000000003</v>
      </c>
      <c r="C161" s="2">
        <v>365</v>
      </c>
      <c r="D161" s="2">
        <f t="shared" si="31"/>
        <v>210.00000000000009</v>
      </c>
      <c r="E161" s="2">
        <f t="shared" si="32"/>
        <v>1095</v>
      </c>
      <c r="F161" s="2">
        <f t="shared" si="33"/>
        <v>350.0000000000001</v>
      </c>
      <c r="G161" s="2">
        <f t="shared" si="34"/>
        <v>1825</v>
      </c>
      <c r="H161" s="2">
        <f t="shared" si="35"/>
        <v>700.0000000000002</v>
      </c>
      <c r="I161" s="2">
        <f t="shared" si="36"/>
        <v>3650</v>
      </c>
      <c r="J161" s="2">
        <f t="shared" si="37"/>
        <v>1400.0000000000005</v>
      </c>
      <c r="K161" s="2">
        <f t="shared" si="38"/>
        <v>7300</v>
      </c>
    </row>
    <row r="162" spans="2:11" ht="15">
      <c r="B162" s="2">
        <v>70.00000000000004</v>
      </c>
      <c r="C162" s="2">
        <v>400</v>
      </c>
      <c r="D162" s="2">
        <f t="shared" si="31"/>
        <v>210.0000000000001</v>
      </c>
      <c r="E162" s="2">
        <f t="shared" si="32"/>
        <v>1200</v>
      </c>
      <c r="F162" s="2">
        <f t="shared" si="33"/>
        <v>350.0000000000002</v>
      </c>
      <c r="G162" s="2">
        <f t="shared" si="34"/>
        <v>2000</v>
      </c>
      <c r="H162" s="2">
        <f t="shared" si="35"/>
        <v>700.0000000000005</v>
      </c>
      <c r="I162" s="2">
        <f t="shared" si="36"/>
        <v>4000</v>
      </c>
      <c r="J162" s="2">
        <f t="shared" si="37"/>
        <v>1400.000000000001</v>
      </c>
      <c r="K162" s="2">
        <f t="shared" si="38"/>
        <v>8000</v>
      </c>
    </row>
    <row r="163" spans="2:11" ht="15">
      <c r="B163" s="2">
        <v>71</v>
      </c>
      <c r="C163" s="2">
        <v>410</v>
      </c>
      <c r="D163" s="2">
        <f t="shared" si="31"/>
        <v>213</v>
      </c>
      <c r="E163" s="2">
        <f t="shared" si="32"/>
        <v>1230</v>
      </c>
      <c r="F163" s="2">
        <f t="shared" si="33"/>
        <v>355</v>
      </c>
      <c r="G163" s="2">
        <f t="shared" si="34"/>
        <v>2050</v>
      </c>
      <c r="H163" s="2">
        <f t="shared" si="35"/>
        <v>710</v>
      </c>
      <c r="I163" s="2">
        <f t="shared" si="36"/>
        <v>4100</v>
      </c>
      <c r="J163" s="2">
        <f t="shared" si="37"/>
        <v>1420</v>
      </c>
      <c r="K163" s="2">
        <f t="shared" si="38"/>
        <v>8200</v>
      </c>
    </row>
    <row r="164" spans="2:11" ht="15">
      <c r="B164" s="2">
        <v>71</v>
      </c>
      <c r="C164" s="2">
        <v>365</v>
      </c>
      <c r="D164" s="2">
        <f t="shared" si="31"/>
        <v>213</v>
      </c>
      <c r="E164" s="2">
        <f t="shared" si="32"/>
        <v>1095</v>
      </c>
      <c r="F164" s="2">
        <f t="shared" si="33"/>
        <v>355</v>
      </c>
      <c r="G164" s="2">
        <f t="shared" si="34"/>
        <v>1825</v>
      </c>
      <c r="H164" s="2">
        <f t="shared" si="35"/>
        <v>710</v>
      </c>
      <c r="I164" s="2">
        <f t="shared" si="36"/>
        <v>3650</v>
      </c>
      <c r="J164" s="2">
        <f t="shared" si="37"/>
        <v>1420</v>
      </c>
      <c r="K164" s="2">
        <f t="shared" si="38"/>
        <v>7300</v>
      </c>
    </row>
    <row r="165" spans="2:11" ht="15">
      <c r="B165" s="2">
        <v>72.00000000000004</v>
      </c>
      <c r="C165" s="2">
        <v>344</v>
      </c>
      <c r="D165" s="2">
        <f t="shared" si="31"/>
        <v>216.0000000000001</v>
      </c>
      <c r="E165" s="2">
        <f t="shared" si="32"/>
        <v>1032</v>
      </c>
      <c r="F165" s="2">
        <f t="shared" si="33"/>
        <v>360.0000000000002</v>
      </c>
      <c r="G165" s="2">
        <f t="shared" si="34"/>
        <v>1720</v>
      </c>
      <c r="H165" s="2">
        <f t="shared" si="35"/>
        <v>720.0000000000005</v>
      </c>
      <c r="I165" s="2">
        <f t="shared" si="36"/>
        <v>3440</v>
      </c>
      <c r="J165" s="2">
        <f t="shared" si="37"/>
        <v>1440.000000000001</v>
      </c>
      <c r="K165" s="2">
        <f t="shared" si="38"/>
        <v>6880</v>
      </c>
    </row>
    <row r="166" spans="2:11" ht="15">
      <c r="B166" s="2">
        <v>73.00000000000004</v>
      </c>
      <c r="C166" s="2">
        <v>334.99999999999994</v>
      </c>
      <c r="D166" s="2">
        <f t="shared" si="31"/>
        <v>219.0000000000001</v>
      </c>
      <c r="E166" s="2">
        <f t="shared" si="32"/>
        <v>1004.9999999999998</v>
      </c>
      <c r="F166" s="2">
        <f t="shared" si="33"/>
        <v>365.0000000000002</v>
      </c>
      <c r="G166" s="2">
        <f t="shared" si="34"/>
        <v>1674.9999999999998</v>
      </c>
      <c r="H166" s="2">
        <f t="shared" si="35"/>
        <v>730.0000000000005</v>
      </c>
      <c r="I166" s="2">
        <f t="shared" si="36"/>
        <v>3349.9999999999995</v>
      </c>
      <c r="J166" s="2">
        <f t="shared" si="37"/>
        <v>1460.000000000001</v>
      </c>
      <c r="K166" s="2">
        <f t="shared" si="38"/>
        <v>6699.999999999999</v>
      </c>
    </row>
    <row r="167" spans="2:11" ht="15">
      <c r="B167" s="2">
        <v>73.99999999999997</v>
      </c>
      <c r="C167" s="2">
        <v>873</v>
      </c>
      <c r="D167" s="2">
        <f t="shared" si="31"/>
        <v>221.99999999999991</v>
      </c>
      <c r="E167" s="2">
        <f t="shared" si="32"/>
        <v>2619</v>
      </c>
      <c r="F167" s="2">
        <f t="shared" si="33"/>
        <v>369.9999999999999</v>
      </c>
      <c r="G167" s="2">
        <f t="shared" si="34"/>
        <v>4365</v>
      </c>
      <c r="H167" s="2">
        <f t="shared" si="35"/>
        <v>739.9999999999998</v>
      </c>
      <c r="I167" s="2">
        <f t="shared" si="36"/>
        <v>8730</v>
      </c>
      <c r="J167" s="2">
        <f t="shared" si="37"/>
        <v>1479.9999999999995</v>
      </c>
      <c r="K167" s="2">
        <f t="shared" si="38"/>
        <v>17460</v>
      </c>
    </row>
    <row r="168" spans="2:11" ht="15">
      <c r="B168" s="2">
        <v>74.00000000000004</v>
      </c>
      <c r="C168" s="2">
        <v>374.99999999999994</v>
      </c>
      <c r="D168" s="2">
        <f t="shared" si="31"/>
        <v>222.0000000000001</v>
      </c>
      <c r="E168" s="2">
        <f t="shared" si="32"/>
        <v>1124.9999999999998</v>
      </c>
      <c r="F168" s="2">
        <f t="shared" si="33"/>
        <v>370.0000000000002</v>
      </c>
      <c r="G168" s="2">
        <f t="shared" si="34"/>
        <v>1874.9999999999998</v>
      </c>
      <c r="H168" s="2">
        <f t="shared" si="35"/>
        <v>740.0000000000005</v>
      </c>
      <c r="I168" s="2">
        <f t="shared" si="36"/>
        <v>3749.9999999999995</v>
      </c>
      <c r="J168" s="2">
        <f t="shared" si="37"/>
        <v>1480.000000000001</v>
      </c>
      <c r="K168" s="2">
        <f t="shared" si="38"/>
        <v>7499.999999999999</v>
      </c>
    </row>
    <row r="169" spans="2:11" ht="15">
      <c r="B169" s="2">
        <v>74.00000000000018</v>
      </c>
      <c r="C169" s="2">
        <v>354.9999999999999</v>
      </c>
      <c r="D169" s="2">
        <f t="shared" si="31"/>
        <v>222.00000000000057</v>
      </c>
      <c r="E169" s="2">
        <f t="shared" si="32"/>
        <v>1064.9999999999995</v>
      </c>
      <c r="F169" s="2">
        <f t="shared" si="33"/>
        <v>370.0000000000009</v>
      </c>
      <c r="G169" s="2">
        <f t="shared" si="34"/>
        <v>1774.9999999999995</v>
      </c>
      <c r="H169" s="2">
        <f t="shared" si="35"/>
        <v>740.0000000000018</v>
      </c>
      <c r="I169" s="2">
        <f t="shared" si="36"/>
        <v>3549.999999999999</v>
      </c>
      <c r="J169" s="2">
        <f t="shared" si="37"/>
        <v>1480.0000000000036</v>
      </c>
      <c r="K169" s="2">
        <f t="shared" si="38"/>
        <v>7099.999999999998</v>
      </c>
    </row>
    <row r="170" spans="2:11" ht="15">
      <c r="B170" s="2">
        <v>74.0000000000011</v>
      </c>
      <c r="C170" s="2">
        <v>309.99999999999943</v>
      </c>
      <c r="D170" s="2">
        <f t="shared" si="31"/>
        <v>222.0000000000033</v>
      </c>
      <c r="E170" s="2">
        <f t="shared" si="32"/>
        <v>929.9999999999983</v>
      </c>
      <c r="F170" s="2">
        <f t="shared" si="33"/>
        <v>370.00000000000546</v>
      </c>
      <c r="G170" s="2">
        <f t="shared" si="34"/>
        <v>1549.9999999999973</v>
      </c>
      <c r="H170" s="2">
        <f t="shared" si="35"/>
        <v>740.0000000000109</v>
      </c>
      <c r="I170" s="2">
        <f t="shared" si="36"/>
        <v>3099.9999999999945</v>
      </c>
      <c r="J170" s="2">
        <f t="shared" si="37"/>
        <v>1480.0000000000218</v>
      </c>
      <c r="K170" s="2">
        <f t="shared" si="38"/>
        <v>6199.999999999989</v>
      </c>
    </row>
    <row r="171" spans="2:11" ht="15">
      <c r="B171" s="2">
        <v>75</v>
      </c>
      <c r="C171" s="2">
        <v>330</v>
      </c>
      <c r="D171" s="2">
        <f t="shared" si="31"/>
        <v>225</v>
      </c>
      <c r="E171" s="2">
        <f t="shared" si="32"/>
        <v>990</v>
      </c>
      <c r="F171" s="2">
        <f t="shared" si="33"/>
        <v>375</v>
      </c>
      <c r="G171" s="2">
        <f t="shared" si="34"/>
        <v>1650</v>
      </c>
      <c r="H171" s="2">
        <f t="shared" si="35"/>
        <v>750</v>
      </c>
      <c r="I171" s="2">
        <f t="shared" si="36"/>
        <v>3300</v>
      </c>
      <c r="J171" s="2">
        <f t="shared" si="37"/>
        <v>1500</v>
      </c>
      <c r="K171" s="2">
        <f t="shared" si="38"/>
        <v>6600</v>
      </c>
    </row>
    <row r="172" spans="2:11" ht="15">
      <c r="B172" s="2">
        <v>75</v>
      </c>
      <c r="C172" s="2">
        <v>380</v>
      </c>
      <c r="D172" s="2">
        <f t="shared" si="31"/>
        <v>225</v>
      </c>
      <c r="E172" s="2">
        <f t="shared" si="32"/>
        <v>1140</v>
      </c>
      <c r="F172" s="2">
        <f t="shared" si="33"/>
        <v>375</v>
      </c>
      <c r="G172" s="2">
        <f t="shared" si="34"/>
        <v>1900</v>
      </c>
      <c r="H172" s="2">
        <f t="shared" si="35"/>
        <v>750</v>
      </c>
      <c r="I172" s="2">
        <f t="shared" si="36"/>
        <v>3800</v>
      </c>
      <c r="J172" s="2">
        <f t="shared" si="37"/>
        <v>1500</v>
      </c>
      <c r="K172" s="2">
        <f t="shared" si="38"/>
        <v>7600</v>
      </c>
    </row>
    <row r="173" spans="2:11" ht="15">
      <c r="B173" s="2">
        <v>75</v>
      </c>
      <c r="C173" s="2">
        <v>418</v>
      </c>
      <c r="D173" s="2">
        <f t="shared" si="31"/>
        <v>225</v>
      </c>
      <c r="E173" s="2">
        <f t="shared" si="32"/>
        <v>1254</v>
      </c>
      <c r="F173" s="2">
        <f t="shared" si="33"/>
        <v>375</v>
      </c>
      <c r="G173" s="2">
        <f t="shared" si="34"/>
        <v>2090</v>
      </c>
      <c r="H173" s="2">
        <f t="shared" si="35"/>
        <v>750</v>
      </c>
      <c r="I173" s="2">
        <f t="shared" si="36"/>
        <v>4180</v>
      </c>
      <c r="J173" s="2">
        <f t="shared" si="37"/>
        <v>1500</v>
      </c>
      <c r="K173" s="2">
        <f t="shared" si="38"/>
        <v>8360</v>
      </c>
    </row>
    <row r="174" spans="2:11" ht="15">
      <c r="B174" s="2">
        <v>75.00000000000001</v>
      </c>
      <c r="C174" s="2">
        <v>877</v>
      </c>
      <c r="D174" s="2">
        <f t="shared" si="31"/>
        <v>225.00000000000006</v>
      </c>
      <c r="E174" s="2">
        <f t="shared" si="32"/>
        <v>2631</v>
      </c>
      <c r="F174" s="2">
        <f t="shared" si="33"/>
        <v>375.00000000000006</v>
      </c>
      <c r="G174" s="2">
        <f t="shared" si="34"/>
        <v>4385</v>
      </c>
      <c r="H174" s="2">
        <f t="shared" si="35"/>
        <v>750.0000000000001</v>
      </c>
      <c r="I174" s="2">
        <f t="shared" si="36"/>
        <v>8770</v>
      </c>
      <c r="J174" s="2">
        <f t="shared" si="37"/>
        <v>1500.0000000000002</v>
      </c>
      <c r="K174" s="2">
        <f t="shared" si="38"/>
        <v>17540</v>
      </c>
    </row>
    <row r="175" spans="2:11" ht="15">
      <c r="B175" s="2">
        <v>75.00000000000001</v>
      </c>
      <c r="C175" s="2">
        <v>415</v>
      </c>
      <c r="D175" s="2">
        <f t="shared" si="31"/>
        <v>225.00000000000006</v>
      </c>
      <c r="E175" s="2">
        <f t="shared" si="32"/>
        <v>1245</v>
      </c>
      <c r="F175" s="2">
        <f t="shared" si="33"/>
        <v>375.00000000000006</v>
      </c>
      <c r="G175" s="2">
        <f t="shared" si="34"/>
        <v>2075</v>
      </c>
      <c r="H175" s="2">
        <f t="shared" si="35"/>
        <v>750.0000000000001</v>
      </c>
      <c r="I175" s="2">
        <f t="shared" si="36"/>
        <v>4150</v>
      </c>
      <c r="J175" s="2">
        <f t="shared" si="37"/>
        <v>1500.0000000000002</v>
      </c>
      <c r="K175" s="2">
        <f t="shared" si="38"/>
        <v>8300</v>
      </c>
    </row>
    <row r="176" spans="2:11" ht="15">
      <c r="B176" s="2">
        <v>75.00000000000004</v>
      </c>
      <c r="C176" s="2">
        <v>342.99999999999994</v>
      </c>
      <c r="D176" s="2">
        <f t="shared" si="31"/>
        <v>225.0000000000001</v>
      </c>
      <c r="E176" s="2">
        <f t="shared" si="32"/>
        <v>1028.9999999999998</v>
      </c>
      <c r="F176" s="2">
        <f t="shared" si="33"/>
        <v>375.0000000000002</v>
      </c>
      <c r="G176" s="2">
        <f t="shared" si="34"/>
        <v>1714.9999999999998</v>
      </c>
      <c r="H176" s="2">
        <f t="shared" si="35"/>
        <v>750.0000000000005</v>
      </c>
      <c r="I176" s="2">
        <f t="shared" si="36"/>
        <v>3429.9999999999995</v>
      </c>
      <c r="J176" s="2">
        <f t="shared" si="37"/>
        <v>1500.000000000001</v>
      </c>
      <c r="K176" s="2">
        <f t="shared" si="38"/>
        <v>6859.999999999999</v>
      </c>
    </row>
    <row r="177" spans="2:11" ht="15">
      <c r="B177" s="2">
        <v>76</v>
      </c>
      <c r="C177" s="2">
        <v>414.0000000000001</v>
      </c>
      <c r="D177" s="2">
        <f t="shared" si="31"/>
        <v>228</v>
      </c>
      <c r="E177" s="2">
        <f t="shared" si="32"/>
        <v>1242.0000000000005</v>
      </c>
      <c r="F177" s="2">
        <f t="shared" si="33"/>
        <v>380</v>
      </c>
      <c r="G177" s="2">
        <f t="shared" si="34"/>
        <v>2070.0000000000005</v>
      </c>
      <c r="H177" s="2">
        <f t="shared" si="35"/>
        <v>760</v>
      </c>
      <c r="I177" s="2">
        <f t="shared" si="36"/>
        <v>4140.000000000001</v>
      </c>
      <c r="J177" s="2">
        <f t="shared" si="37"/>
        <v>1520</v>
      </c>
      <c r="K177" s="2">
        <f t="shared" si="38"/>
        <v>8280.000000000002</v>
      </c>
    </row>
    <row r="178" spans="2:11" ht="15">
      <c r="B178" s="2">
        <v>76</v>
      </c>
      <c r="C178" s="2">
        <v>320</v>
      </c>
      <c r="D178" s="2">
        <f t="shared" si="31"/>
        <v>228</v>
      </c>
      <c r="E178" s="2">
        <f t="shared" si="32"/>
        <v>960</v>
      </c>
      <c r="F178" s="2">
        <f t="shared" si="33"/>
        <v>380</v>
      </c>
      <c r="G178" s="2">
        <f t="shared" si="34"/>
        <v>1600</v>
      </c>
      <c r="H178" s="2">
        <f t="shared" si="35"/>
        <v>760</v>
      </c>
      <c r="I178" s="2">
        <f t="shared" si="36"/>
        <v>3200</v>
      </c>
      <c r="J178" s="2">
        <f t="shared" si="37"/>
        <v>1520</v>
      </c>
      <c r="K178" s="2">
        <f t="shared" si="38"/>
        <v>6400</v>
      </c>
    </row>
    <row r="179" spans="2:11" ht="15">
      <c r="B179" s="2">
        <v>76</v>
      </c>
      <c r="C179" s="2">
        <v>284.99999999999994</v>
      </c>
      <c r="D179" s="2">
        <f t="shared" si="31"/>
        <v>228</v>
      </c>
      <c r="E179" s="2">
        <f t="shared" si="32"/>
        <v>854.9999999999998</v>
      </c>
      <c r="F179" s="2">
        <f t="shared" si="33"/>
        <v>380</v>
      </c>
      <c r="G179" s="2">
        <f t="shared" si="34"/>
        <v>1424.9999999999998</v>
      </c>
      <c r="H179" s="2">
        <f t="shared" si="35"/>
        <v>760</v>
      </c>
      <c r="I179" s="2">
        <f t="shared" si="36"/>
        <v>2849.9999999999995</v>
      </c>
      <c r="J179" s="2">
        <f t="shared" si="37"/>
        <v>1520</v>
      </c>
      <c r="K179" s="2">
        <f t="shared" si="38"/>
        <v>5699.999999999999</v>
      </c>
    </row>
    <row r="180" spans="2:11" ht="15">
      <c r="B180" s="2">
        <v>77.00000000000004</v>
      </c>
      <c r="C180" s="2">
        <v>773</v>
      </c>
      <c r="D180" s="2">
        <f t="shared" si="31"/>
        <v>231.0000000000001</v>
      </c>
      <c r="E180" s="2">
        <f t="shared" si="32"/>
        <v>2319</v>
      </c>
      <c r="F180" s="2">
        <f t="shared" si="33"/>
        <v>385.0000000000002</v>
      </c>
      <c r="G180" s="2">
        <f t="shared" si="34"/>
        <v>3865</v>
      </c>
      <c r="H180" s="2">
        <f t="shared" si="35"/>
        <v>770.0000000000005</v>
      </c>
      <c r="I180" s="2">
        <f t="shared" si="36"/>
        <v>7730</v>
      </c>
      <c r="J180" s="2">
        <f t="shared" si="37"/>
        <v>1540.000000000001</v>
      </c>
      <c r="K180" s="2">
        <f t="shared" si="38"/>
        <v>15460</v>
      </c>
    </row>
    <row r="181" spans="2:11" ht="15">
      <c r="B181" s="2">
        <v>78.99999999999999</v>
      </c>
      <c r="C181" s="2">
        <v>400</v>
      </c>
      <c r="D181" s="2">
        <f t="shared" si="31"/>
        <v>236.99999999999994</v>
      </c>
      <c r="E181" s="2">
        <f t="shared" si="32"/>
        <v>1200</v>
      </c>
      <c r="F181" s="2">
        <f t="shared" si="33"/>
        <v>394.99999999999994</v>
      </c>
      <c r="G181" s="2">
        <f t="shared" si="34"/>
        <v>2000</v>
      </c>
      <c r="H181" s="2">
        <f t="shared" si="35"/>
        <v>789.9999999999999</v>
      </c>
      <c r="I181" s="2">
        <f t="shared" si="36"/>
        <v>4000</v>
      </c>
      <c r="J181" s="2">
        <f t="shared" si="37"/>
        <v>1579.9999999999998</v>
      </c>
      <c r="K181" s="2">
        <f t="shared" si="38"/>
        <v>8000</v>
      </c>
    </row>
    <row r="182" spans="2:11" ht="15">
      <c r="B182" s="2">
        <v>79</v>
      </c>
      <c r="C182" s="2">
        <v>385</v>
      </c>
      <c r="D182" s="2">
        <f t="shared" si="31"/>
        <v>237</v>
      </c>
      <c r="E182" s="2">
        <f t="shared" si="32"/>
        <v>1155</v>
      </c>
      <c r="F182" s="2">
        <f t="shared" si="33"/>
        <v>395</v>
      </c>
      <c r="G182" s="2">
        <f t="shared" si="34"/>
        <v>1925</v>
      </c>
      <c r="H182" s="2">
        <f t="shared" si="35"/>
        <v>790</v>
      </c>
      <c r="I182" s="2">
        <f t="shared" si="36"/>
        <v>3850</v>
      </c>
      <c r="J182" s="2">
        <f t="shared" si="37"/>
        <v>1580</v>
      </c>
      <c r="K182" s="2">
        <f t="shared" si="38"/>
        <v>7700</v>
      </c>
    </row>
    <row r="183" spans="2:11" ht="15">
      <c r="B183" s="2">
        <v>79</v>
      </c>
      <c r="C183" s="2">
        <v>231</v>
      </c>
      <c r="D183" s="2">
        <f t="shared" si="31"/>
        <v>237</v>
      </c>
      <c r="E183" s="2">
        <f t="shared" si="32"/>
        <v>693</v>
      </c>
      <c r="F183" s="2">
        <f t="shared" si="33"/>
        <v>395</v>
      </c>
      <c r="G183" s="2">
        <f t="shared" si="34"/>
        <v>1155</v>
      </c>
      <c r="H183" s="2">
        <f t="shared" si="35"/>
        <v>790</v>
      </c>
      <c r="I183" s="2">
        <f t="shared" si="36"/>
        <v>2310</v>
      </c>
      <c r="J183" s="2">
        <f t="shared" si="37"/>
        <v>1580</v>
      </c>
      <c r="K183" s="2">
        <f t="shared" si="38"/>
        <v>4620</v>
      </c>
    </row>
    <row r="184" spans="2:11" ht="15">
      <c r="B184" s="2">
        <v>79.00000000000003</v>
      </c>
      <c r="C184" s="2">
        <v>375</v>
      </c>
      <c r="D184" s="2">
        <f t="shared" si="31"/>
        <v>237.00000000000009</v>
      </c>
      <c r="E184" s="2">
        <f t="shared" si="32"/>
        <v>1125</v>
      </c>
      <c r="F184" s="2">
        <f t="shared" si="33"/>
        <v>395.0000000000001</v>
      </c>
      <c r="G184" s="2">
        <f t="shared" si="34"/>
        <v>1875</v>
      </c>
      <c r="H184" s="2">
        <f t="shared" si="35"/>
        <v>790.0000000000002</v>
      </c>
      <c r="I184" s="2">
        <f t="shared" si="36"/>
        <v>3750</v>
      </c>
      <c r="J184" s="2">
        <f t="shared" si="37"/>
        <v>1580.0000000000005</v>
      </c>
      <c r="K184" s="2">
        <f t="shared" si="38"/>
        <v>7500</v>
      </c>
    </row>
    <row r="185" spans="2:11" ht="15">
      <c r="B185" s="2">
        <v>79.99999999999993</v>
      </c>
      <c r="C185" s="2">
        <v>385</v>
      </c>
      <c r="D185" s="2">
        <f t="shared" si="31"/>
        <v>239.99999999999977</v>
      </c>
      <c r="E185" s="2">
        <f t="shared" si="32"/>
        <v>1155</v>
      </c>
      <c r="F185" s="2">
        <f t="shared" si="33"/>
        <v>399.99999999999966</v>
      </c>
      <c r="G185" s="2">
        <f t="shared" si="34"/>
        <v>1925</v>
      </c>
      <c r="H185" s="2">
        <f t="shared" si="35"/>
        <v>799.9999999999993</v>
      </c>
      <c r="I185" s="2">
        <f t="shared" si="36"/>
        <v>3850</v>
      </c>
      <c r="J185" s="2">
        <f t="shared" si="37"/>
        <v>1599.9999999999986</v>
      </c>
      <c r="K185" s="2">
        <f t="shared" si="38"/>
        <v>7700</v>
      </c>
    </row>
    <row r="186" spans="2:11" ht="15">
      <c r="B186" s="2">
        <v>79.99999999999997</v>
      </c>
      <c r="C186" s="2">
        <v>310</v>
      </c>
      <c r="D186" s="2">
        <f t="shared" si="31"/>
        <v>239.99999999999991</v>
      </c>
      <c r="E186" s="2">
        <f t="shared" si="32"/>
        <v>930</v>
      </c>
      <c r="F186" s="2">
        <f t="shared" si="33"/>
        <v>399.9999999999999</v>
      </c>
      <c r="G186" s="2">
        <f t="shared" si="34"/>
        <v>1550</v>
      </c>
      <c r="H186" s="2">
        <f t="shared" si="35"/>
        <v>799.9999999999998</v>
      </c>
      <c r="I186" s="2">
        <f t="shared" si="36"/>
        <v>3100</v>
      </c>
      <c r="J186" s="2">
        <f t="shared" si="37"/>
        <v>1599.9999999999995</v>
      </c>
      <c r="K186" s="2">
        <f t="shared" si="38"/>
        <v>6200</v>
      </c>
    </row>
    <row r="187" spans="2:11" ht="15">
      <c r="B187" s="2">
        <v>79.99999999999999</v>
      </c>
      <c r="C187" s="2">
        <v>395</v>
      </c>
      <c r="D187" s="2">
        <f t="shared" si="31"/>
        <v>239.99999999999994</v>
      </c>
      <c r="E187" s="2">
        <f t="shared" si="32"/>
        <v>1185</v>
      </c>
      <c r="F187" s="2">
        <f t="shared" si="33"/>
        <v>399.99999999999994</v>
      </c>
      <c r="G187" s="2">
        <f t="shared" si="34"/>
        <v>1975</v>
      </c>
      <c r="H187" s="2">
        <f t="shared" si="35"/>
        <v>799.9999999999999</v>
      </c>
      <c r="I187" s="2">
        <f t="shared" si="36"/>
        <v>3950</v>
      </c>
      <c r="J187" s="2">
        <f t="shared" si="37"/>
        <v>1599.9999999999998</v>
      </c>
      <c r="K187" s="2">
        <f t="shared" si="38"/>
        <v>7900</v>
      </c>
    </row>
    <row r="188" spans="2:11" ht="15">
      <c r="B188" s="2">
        <v>80.99999999999999</v>
      </c>
      <c r="C188" s="2">
        <v>395</v>
      </c>
      <c r="D188" s="2">
        <f t="shared" si="31"/>
        <v>242.99999999999994</v>
      </c>
      <c r="E188" s="2">
        <f t="shared" si="32"/>
        <v>1185</v>
      </c>
      <c r="F188" s="2">
        <f t="shared" si="33"/>
        <v>404.99999999999994</v>
      </c>
      <c r="G188" s="2">
        <f t="shared" si="34"/>
        <v>1975</v>
      </c>
      <c r="H188" s="2">
        <f t="shared" si="35"/>
        <v>809.9999999999999</v>
      </c>
      <c r="I188" s="2">
        <f t="shared" si="36"/>
        <v>3950</v>
      </c>
      <c r="J188" s="2">
        <f t="shared" si="37"/>
        <v>1619.9999999999998</v>
      </c>
      <c r="K188" s="2">
        <f t="shared" si="38"/>
        <v>7900</v>
      </c>
    </row>
    <row r="189" spans="2:11" ht="15">
      <c r="B189" s="2">
        <v>82</v>
      </c>
      <c r="C189" s="2">
        <v>385</v>
      </c>
      <c r="D189" s="2">
        <f t="shared" si="31"/>
        <v>246</v>
      </c>
      <c r="E189" s="2">
        <f t="shared" si="32"/>
        <v>1155</v>
      </c>
      <c r="F189" s="2">
        <f t="shared" si="33"/>
        <v>410</v>
      </c>
      <c r="G189" s="2">
        <f t="shared" si="34"/>
        <v>1925</v>
      </c>
      <c r="H189" s="2">
        <f t="shared" si="35"/>
        <v>820</v>
      </c>
      <c r="I189" s="2">
        <f t="shared" si="36"/>
        <v>3850</v>
      </c>
      <c r="J189" s="2">
        <f t="shared" si="37"/>
        <v>1640</v>
      </c>
      <c r="K189" s="2">
        <f t="shared" si="38"/>
        <v>7700</v>
      </c>
    </row>
    <row r="190" spans="2:11" ht="15">
      <c r="B190" s="2">
        <v>83.99999999999999</v>
      </c>
      <c r="C190" s="2">
        <v>395</v>
      </c>
      <c r="D190" s="2">
        <f t="shared" si="31"/>
        <v>251.99999999999994</v>
      </c>
      <c r="E190" s="2">
        <f t="shared" si="32"/>
        <v>1185</v>
      </c>
      <c r="F190" s="2">
        <f t="shared" si="33"/>
        <v>419.99999999999994</v>
      </c>
      <c r="G190" s="2">
        <f t="shared" si="34"/>
        <v>1975</v>
      </c>
      <c r="H190" s="2">
        <f t="shared" si="35"/>
        <v>839.9999999999999</v>
      </c>
      <c r="I190" s="2">
        <f t="shared" si="36"/>
        <v>3950</v>
      </c>
      <c r="J190" s="2">
        <f t="shared" si="37"/>
        <v>1679.9999999999998</v>
      </c>
      <c r="K190" s="2">
        <f t="shared" si="38"/>
        <v>7900</v>
      </c>
    </row>
    <row r="191" spans="2:11" ht="15">
      <c r="B191" s="2">
        <v>84.99999999999997</v>
      </c>
      <c r="C191" s="2">
        <v>364</v>
      </c>
      <c r="D191" s="2">
        <f t="shared" si="31"/>
        <v>254.99999999999991</v>
      </c>
      <c r="E191" s="2">
        <f t="shared" si="32"/>
        <v>1092</v>
      </c>
      <c r="F191" s="2">
        <f t="shared" si="33"/>
        <v>424.9999999999999</v>
      </c>
      <c r="G191" s="2">
        <f t="shared" si="34"/>
        <v>1820</v>
      </c>
      <c r="H191" s="2">
        <f t="shared" si="35"/>
        <v>849.9999999999998</v>
      </c>
      <c r="I191" s="2">
        <f t="shared" si="36"/>
        <v>3640</v>
      </c>
      <c r="J191" s="2">
        <f t="shared" si="37"/>
        <v>1699.9999999999995</v>
      </c>
      <c r="K191" s="2">
        <f t="shared" si="38"/>
        <v>7280</v>
      </c>
    </row>
    <row r="192" spans="2:11" ht="15">
      <c r="B192" s="2">
        <v>85</v>
      </c>
      <c r="C192" s="2">
        <v>365</v>
      </c>
      <c r="D192" s="2">
        <f t="shared" si="31"/>
        <v>255</v>
      </c>
      <c r="E192" s="2">
        <f t="shared" si="32"/>
        <v>1095</v>
      </c>
      <c r="F192" s="2">
        <f t="shared" si="33"/>
        <v>425</v>
      </c>
      <c r="G192" s="2">
        <f t="shared" si="34"/>
        <v>1825</v>
      </c>
      <c r="H192" s="2">
        <f t="shared" si="35"/>
        <v>850</v>
      </c>
      <c r="I192" s="2">
        <f t="shared" si="36"/>
        <v>3650</v>
      </c>
      <c r="J192" s="2">
        <f t="shared" si="37"/>
        <v>1700</v>
      </c>
      <c r="K192" s="2">
        <f t="shared" si="38"/>
        <v>7300</v>
      </c>
    </row>
    <row r="193" spans="2:11" ht="15">
      <c r="B193" s="2">
        <v>85.00000000000003</v>
      </c>
      <c r="C193" s="2">
        <v>305</v>
      </c>
      <c r="D193" s="2">
        <f t="shared" si="31"/>
        <v>255.00000000000009</v>
      </c>
      <c r="E193" s="2">
        <f t="shared" si="32"/>
        <v>915</v>
      </c>
      <c r="F193" s="2">
        <f t="shared" si="33"/>
        <v>425.0000000000001</v>
      </c>
      <c r="G193" s="2">
        <f t="shared" si="34"/>
        <v>1525</v>
      </c>
      <c r="H193" s="2">
        <f t="shared" si="35"/>
        <v>850.0000000000002</v>
      </c>
      <c r="I193" s="2">
        <f t="shared" si="36"/>
        <v>3050</v>
      </c>
      <c r="J193" s="2">
        <f t="shared" si="37"/>
        <v>1700.0000000000005</v>
      </c>
      <c r="K193" s="2">
        <f t="shared" si="38"/>
        <v>6100</v>
      </c>
    </row>
    <row r="194" spans="2:11" ht="15">
      <c r="B194" s="2">
        <v>86.00000000000003</v>
      </c>
      <c r="C194" s="2">
        <v>835</v>
      </c>
      <c r="D194" s="2">
        <f t="shared" si="31"/>
        <v>258.0000000000001</v>
      </c>
      <c r="E194" s="2">
        <f t="shared" si="32"/>
        <v>2505</v>
      </c>
      <c r="F194" s="2">
        <f t="shared" si="33"/>
        <v>430.0000000000001</v>
      </c>
      <c r="G194" s="2">
        <f t="shared" si="34"/>
        <v>4175</v>
      </c>
      <c r="H194" s="2">
        <f t="shared" si="35"/>
        <v>860.0000000000002</v>
      </c>
      <c r="I194" s="2">
        <f t="shared" si="36"/>
        <v>8350</v>
      </c>
      <c r="J194" s="2">
        <f t="shared" si="37"/>
        <v>1720.0000000000005</v>
      </c>
      <c r="K194" s="2">
        <f t="shared" si="38"/>
        <v>16700</v>
      </c>
    </row>
    <row r="195" spans="2:11" ht="15">
      <c r="B195" s="2">
        <v>86.00000000000004</v>
      </c>
      <c r="C195" s="2">
        <v>378.00000000000006</v>
      </c>
      <c r="D195" s="2">
        <f t="shared" si="31"/>
        <v>258.0000000000001</v>
      </c>
      <c r="E195" s="2">
        <f t="shared" si="32"/>
        <v>1134.0000000000002</v>
      </c>
      <c r="F195" s="2">
        <f t="shared" si="33"/>
        <v>430.0000000000002</v>
      </c>
      <c r="G195" s="2">
        <f t="shared" si="34"/>
        <v>1890.0000000000002</v>
      </c>
      <c r="H195" s="2">
        <f t="shared" si="35"/>
        <v>860.0000000000005</v>
      </c>
      <c r="I195" s="2">
        <f t="shared" si="36"/>
        <v>3780.0000000000005</v>
      </c>
      <c r="J195" s="2">
        <f t="shared" si="37"/>
        <v>1720.000000000001</v>
      </c>
      <c r="K195" s="2">
        <f t="shared" si="38"/>
        <v>7560.000000000001</v>
      </c>
    </row>
    <row r="196" spans="2:11" ht="15">
      <c r="B196" s="2">
        <v>87</v>
      </c>
      <c r="C196" s="2">
        <v>788</v>
      </c>
      <c r="D196" s="2">
        <f t="shared" si="31"/>
        <v>261</v>
      </c>
      <c r="E196" s="2">
        <f t="shared" si="32"/>
        <v>2364</v>
      </c>
      <c r="F196" s="2">
        <f t="shared" si="33"/>
        <v>435</v>
      </c>
      <c r="G196" s="2">
        <f t="shared" si="34"/>
        <v>3940</v>
      </c>
      <c r="H196" s="2">
        <f t="shared" si="35"/>
        <v>870</v>
      </c>
      <c r="I196" s="2">
        <f t="shared" si="36"/>
        <v>7880</v>
      </c>
      <c r="J196" s="2">
        <f t="shared" si="37"/>
        <v>1740</v>
      </c>
      <c r="K196" s="2">
        <f t="shared" si="38"/>
        <v>15760</v>
      </c>
    </row>
    <row r="197" spans="2:11" ht="15">
      <c r="B197" s="2">
        <v>88.00000000000004</v>
      </c>
      <c r="C197" s="2">
        <v>514.9999999999999</v>
      </c>
      <c r="D197" s="2">
        <f t="shared" si="31"/>
        <v>264.0000000000001</v>
      </c>
      <c r="E197" s="2">
        <f t="shared" si="32"/>
        <v>1544.9999999999995</v>
      </c>
      <c r="F197" s="2">
        <f t="shared" si="33"/>
        <v>440.0000000000002</v>
      </c>
      <c r="G197" s="2">
        <f t="shared" si="34"/>
        <v>2574.9999999999995</v>
      </c>
      <c r="H197" s="2">
        <f t="shared" si="35"/>
        <v>880.0000000000005</v>
      </c>
      <c r="I197" s="2">
        <f t="shared" si="36"/>
        <v>5149.999999999999</v>
      </c>
      <c r="J197" s="2">
        <f t="shared" si="37"/>
        <v>1760.000000000001</v>
      </c>
      <c r="K197" s="2">
        <f t="shared" si="38"/>
        <v>10299.999999999998</v>
      </c>
    </row>
    <row r="198" spans="2:11" ht="15">
      <c r="B198" s="2">
        <v>88.99999999999996</v>
      </c>
      <c r="C198" s="2">
        <v>360</v>
      </c>
      <c r="D198" s="2">
        <f t="shared" si="31"/>
        <v>266.9999999999999</v>
      </c>
      <c r="E198" s="2">
        <f t="shared" si="32"/>
        <v>1080</v>
      </c>
      <c r="F198" s="2">
        <f t="shared" si="33"/>
        <v>444.9999999999998</v>
      </c>
      <c r="G198" s="2">
        <f t="shared" si="34"/>
        <v>1800</v>
      </c>
      <c r="H198" s="2">
        <f t="shared" si="35"/>
        <v>889.9999999999995</v>
      </c>
      <c r="I198" s="2">
        <f t="shared" si="36"/>
        <v>3600</v>
      </c>
      <c r="J198" s="2">
        <f t="shared" si="37"/>
        <v>1779.999999999999</v>
      </c>
      <c r="K198" s="2">
        <f t="shared" si="38"/>
        <v>7200</v>
      </c>
    </row>
    <row r="199" spans="2:11" ht="15">
      <c r="B199" s="2">
        <v>88.99999999999996</v>
      </c>
      <c r="C199" s="2">
        <v>350.00000000000006</v>
      </c>
      <c r="D199" s="2">
        <f t="shared" si="31"/>
        <v>266.9999999999999</v>
      </c>
      <c r="E199" s="2">
        <f t="shared" si="32"/>
        <v>1050.0000000000002</v>
      </c>
      <c r="F199" s="2">
        <f t="shared" si="33"/>
        <v>444.9999999999998</v>
      </c>
      <c r="G199" s="2">
        <f t="shared" si="34"/>
        <v>1750.0000000000002</v>
      </c>
      <c r="H199" s="2">
        <f t="shared" si="35"/>
        <v>889.9999999999995</v>
      </c>
      <c r="I199" s="2">
        <f t="shared" si="36"/>
        <v>3500.0000000000005</v>
      </c>
      <c r="J199" s="2">
        <f t="shared" si="37"/>
        <v>1779.999999999999</v>
      </c>
      <c r="K199" s="2">
        <f t="shared" si="38"/>
        <v>7000.000000000001</v>
      </c>
    </row>
    <row r="200" spans="2:11" ht="15">
      <c r="B200" s="2">
        <v>89.00000000000003</v>
      </c>
      <c r="C200" s="2">
        <v>275</v>
      </c>
      <c r="D200" s="2">
        <f aca="true" t="shared" si="39" ref="D200:D263">3*$B200</f>
        <v>267.0000000000001</v>
      </c>
      <c r="E200" s="2">
        <f aca="true" t="shared" si="40" ref="E200:E263">3*$C200</f>
        <v>825</v>
      </c>
      <c r="F200" s="2">
        <f aca="true" t="shared" si="41" ref="F200:F263">5*$B200</f>
        <v>445.0000000000001</v>
      </c>
      <c r="G200" s="2">
        <f aca="true" t="shared" si="42" ref="G200:G263">5*$C200</f>
        <v>1375</v>
      </c>
      <c r="H200" s="2">
        <f aca="true" t="shared" si="43" ref="H200:H263">10*$B200</f>
        <v>890.0000000000002</v>
      </c>
      <c r="I200" s="2">
        <f aca="true" t="shared" si="44" ref="I200:I263">10*$C200</f>
        <v>2750</v>
      </c>
      <c r="J200" s="2">
        <f aca="true" t="shared" si="45" ref="J200:J263">20*$B200</f>
        <v>1780.0000000000005</v>
      </c>
      <c r="K200" s="2">
        <f aca="true" t="shared" si="46" ref="K200:K263">20*$C200</f>
        <v>5500</v>
      </c>
    </row>
    <row r="201" spans="2:11" ht="15">
      <c r="B201" s="2">
        <v>89.99999999999997</v>
      </c>
      <c r="C201" s="2">
        <v>375</v>
      </c>
      <c r="D201" s="2">
        <f t="shared" si="39"/>
        <v>269.9999999999999</v>
      </c>
      <c r="E201" s="2">
        <f t="shared" si="40"/>
        <v>1125</v>
      </c>
      <c r="F201" s="2">
        <f t="shared" si="41"/>
        <v>449.9999999999999</v>
      </c>
      <c r="G201" s="2">
        <f t="shared" si="42"/>
        <v>1875</v>
      </c>
      <c r="H201" s="2">
        <f t="shared" si="43"/>
        <v>899.9999999999998</v>
      </c>
      <c r="I201" s="2">
        <f t="shared" si="44"/>
        <v>3750</v>
      </c>
      <c r="J201" s="2">
        <f t="shared" si="45"/>
        <v>1799.9999999999995</v>
      </c>
      <c r="K201" s="2">
        <f t="shared" si="46"/>
        <v>7500</v>
      </c>
    </row>
    <row r="202" spans="2:11" ht="15">
      <c r="B202" s="2">
        <v>90.00000000000003</v>
      </c>
      <c r="C202" s="2">
        <v>870</v>
      </c>
      <c r="D202" s="2">
        <f t="shared" si="39"/>
        <v>270.0000000000001</v>
      </c>
      <c r="E202" s="2">
        <f t="shared" si="40"/>
        <v>2610</v>
      </c>
      <c r="F202" s="2">
        <f t="shared" si="41"/>
        <v>450.0000000000001</v>
      </c>
      <c r="G202" s="2">
        <f t="shared" si="42"/>
        <v>4350</v>
      </c>
      <c r="H202" s="2">
        <f t="shared" si="43"/>
        <v>900.0000000000002</v>
      </c>
      <c r="I202" s="2">
        <f t="shared" si="44"/>
        <v>8700</v>
      </c>
      <c r="J202" s="2">
        <f t="shared" si="45"/>
        <v>1800.0000000000005</v>
      </c>
      <c r="K202" s="2">
        <f t="shared" si="46"/>
        <v>17400</v>
      </c>
    </row>
    <row r="203" spans="2:11" ht="15">
      <c r="B203" s="2">
        <v>90.00000000000003</v>
      </c>
      <c r="C203" s="2">
        <v>370</v>
      </c>
      <c r="D203" s="2">
        <f t="shared" si="39"/>
        <v>270.0000000000001</v>
      </c>
      <c r="E203" s="2">
        <f t="shared" si="40"/>
        <v>1110</v>
      </c>
      <c r="F203" s="2">
        <f t="shared" si="41"/>
        <v>450.0000000000001</v>
      </c>
      <c r="G203" s="2">
        <f t="shared" si="42"/>
        <v>1850</v>
      </c>
      <c r="H203" s="2">
        <f t="shared" si="43"/>
        <v>900.0000000000002</v>
      </c>
      <c r="I203" s="2">
        <f t="shared" si="44"/>
        <v>3700</v>
      </c>
      <c r="J203" s="2">
        <f t="shared" si="45"/>
        <v>1800.0000000000005</v>
      </c>
      <c r="K203" s="2">
        <f t="shared" si="46"/>
        <v>7400</v>
      </c>
    </row>
    <row r="204" spans="2:11" ht="15">
      <c r="B204" s="2">
        <v>91</v>
      </c>
      <c r="C204" s="2">
        <v>1036</v>
      </c>
      <c r="D204" s="2">
        <f t="shared" si="39"/>
        <v>273</v>
      </c>
      <c r="E204" s="2">
        <f t="shared" si="40"/>
        <v>3108</v>
      </c>
      <c r="F204" s="2">
        <f t="shared" si="41"/>
        <v>455</v>
      </c>
      <c r="G204" s="2">
        <f t="shared" si="42"/>
        <v>5180</v>
      </c>
      <c r="H204" s="2">
        <f t="shared" si="43"/>
        <v>910</v>
      </c>
      <c r="I204" s="2">
        <f t="shared" si="44"/>
        <v>10360</v>
      </c>
      <c r="J204" s="2">
        <f t="shared" si="45"/>
        <v>1820</v>
      </c>
      <c r="K204" s="2">
        <f t="shared" si="46"/>
        <v>20720</v>
      </c>
    </row>
    <row r="205" spans="2:11" ht="15">
      <c r="B205" s="2">
        <v>94</v>
      </c>
      <c r="C205" s="2">
        <v>375</v>
      </c>
      <c r="D205" s="2">
        <f t="shared" si="39"/>
        <v>282</v>
      </c>
      <c r="E205" s="2">
        <f t="shared" si="40"/>
        <v>1125</v>
      </c>
      <c r="F205" s="2">
        <f t="shared" si="41"/>
        <v>470</v>
      </c>
      <c r="G205" s="2">
        <f t="shared" si="42"/>
        <v>1875</v>
      </c>
      <c r="H205" s="2">
        <f t="shared" si="43"/>
        <v>940</v>
      </c>
      <c r="I205" s="2">
        <f t="shared" si="44"/>
        <v>3750</v>
      </c>
      <c r="J205" s="2">
        <f t="shared" si="45"/>
        <v>1880</v>
      </c>
      <c r="K205" s="2">
        <f t="shared" si="46"/>
        <v>7500</v>
      </c>
    </row>
    <row r="206" spans="2:11" ht="15">
      <c r="B206" s="2">
        <v>94.00000000000004</v>
      </c>
      <c r="C206" s="2">
        <v>375</v>
      </c>
      <c r="D206" s="2">
        <f t="shared" si="39"/>
        <v>282.0000000000001</v>
      </c>
      <c r="E206" s="2">
        <f t="shared" si="40"/>
        <v>1125</v>
      </c>
      <c r="F206" s="2">
        <f t="shared" si="41"/>
        <v>470.0000000000002</v>
      </c>
      <c r="G206" s="2">
        <f t="shared" si="42"/>
        <v>1875</v>
      </c>
      <c r="H206" s="2">
        <f t="shared" si="43"/>
        <v>940.0000000000005</v>
      </c>
      <c r="I206" s="2">
        <f t="shared" si="44"/>
        <v>3750</v>
      </c>
      <c r="J206" s="2">
        <f t="shared" si="45"/>
        <v>1880.000000000001</v>
      </c>
      <c r="K206" s="2">
        <f t="shared" si="46"/>
        <v>7500</v>
      </c>
    </row>
    <row r="207" spans="2:11" ht="15">
      <c r="B207" s="2">
        <v>95.99999999999999</v>
      </c>
      <c r="C207" s="2">
        <v>395</v>
      </c>
      <c r="D207" s="2">
        <f t="shared" si="39"/>
        <v>287.99999999999994</v>
      </c>
      <c r="E207" s="2">
        <f t="shared" si="40"/>
        <v>1185</v>
      </c>
      <c r="F207" s="2">
        <f t="shared" si="41"/>
        <v>479.99999999999994</v>
      </c>
      <c r="G207" s="2">
        <f t="shared" si="42"/>
        <v>1975</v>
      </c>
      <c r="H207" s="2">
        <f t="shared" si="43"/>
        <v>959.9999999999999</v>
      </c>
      <c r="I207" s="2">
        <f t="shared" si="44"/>
        <v>3950</v>
      </c>
      <c r="J207" s="2">
        <f t="shared" si="45"/>
        <v>1919.9999999999998</v>
      </c>
      <c r="K207" s="2">
        <f t="shared" si="46"/>
        <v>7900</v>
      </c>
    </row>
    <row r="208" spans="2:11" ht="15">
      <c r="B208" s="2">
        <v>98.19999999999997</v>
      </c>
      <c r="C208" s="2">
        <v>395</v>
      </c>
      <c r="D208" s="2">
        <f t="shared" si="39"/>
        <v>294.5999999999999</v>
      </c>
      <c r="E208" s="2">
        <f t="shared" si="40"/>
        <v>1185</v>
      </c>
      <c r="F208" s="2">
        <f t="shared" si="41"/>
        <v>490.9999999999999</v>
      </c>
      <c r="G208" s="2">
        <f t="shared" si="42"/>
        <v>1975</v>
      </c>
      <c r="H208" s="2">
        <f t="shared" si="43"/>
        <v>981.9999999999998</v>
      </c>
      <c r="I208" s="2">
        <f t="shared" si="44"/>
        <v>3950</v>
      </c>
      <c r="J208" s="2">
        <f t="shared" si="45"/>
        <v>1963.9999999999995</v>
      </c>
      <c r="K208" s="2">
        <f t="shared" si="46"/>
        <v>7900</v>
      </c>
    </row>
    <row r="209" spans="2:11" ht="15">
      <c r="B209" s="2">
        <v>99</v>
      </c>
      <c r="C209" s="2">
        <v>270.99999999999994</v>
      </c>
      <c r="D209" s="2">
        <f t="shared" si="39"/>
        <v>297</v>
      </c>
      <c r="E209" s="2">
        <f t="shared" si="40"/>
        <v>812.9999999999998</v>
      </c>
      <c r="F209" s="2">
        <f t="shared" si="41"/>
        <v>495</v>
      </c>
      <c r="G209" s="2">
        <f t="shared" si="42"/>
        <v>1354.9999999999998</v>
      </c>
      <c r="H209" s="2">
        <f t="shared" si="43"/>
        <v>990</v>
      </c>
      <c r="I209" s="2">
        <f t="shared" si="44"/>
        <v>2709.9999999999995</v>
      </c>
      <c r="J209" s="2">
        <f t="shared" si="45"/>
        <v>1980</v>
      </c>
      <c r="K209" s="2">
        <f t="shared" si="46"/>
        <v>5419.999999999999</v>
      </c>
    </row>
    <row r="210" spans="2:11" ht="15">
      <c r="B210" s="2">
        <v>99.00000000000011</v>
      </c>
      <c r="C210" s="2">
        <v>870</v>
      </c>
      <c r="D210" s="2">
        <f t="shared" si="39"/>
        <v>297.00000000000034</v>
      </c>
      <c r="E210" s="2">
        <f t="shared" si="40"/>
        <v>2610</v>
      </c>
      <c r="F210" s="2">
        <f t="shared" si="41"/>
        <v>495.00000000000057</v>
      </c>
      <c r="G210" s="2">
        <f t="shared" si="42"/>
        <v>4350</v>
      </c>
      <c r="H210" s="2">
        <f t="shared" si="43"/>
        <v>990.0000000000011</v>
      </c>
      <c r="I210" s="2">
        <f t="shared" si="44"/>
        <v>8700</v>
      </c>
      <c r="J210" s="2">
        <f t="shared" si="45"/>
        <v>1980.0000000000023</v>
      </c>
      <c r="K210" s="2">
        <f t="shared" si="46"/>
        <v>17400</v>
      </c>
    </row>
    <row r="211" spans="2:11" ht="15">
      <c r="B211" s="2">
        <v>100</v>
      </c>
      <c r="C211" s="2">
        <v>385</v>
      </c>
      <c r="D211" s="2">
        <f t="shared" si="39"/>
        <v>300</v>
      </c>
      <c r="E211" s="2">
        <f t="shared" si="40"/>
        <v>1155</v>
      </c>
      <c r="F211" s="2">
        <f t="shared" si="41"/>
        <v>500</v>
      </c>
      <c r="G211" s="2">
        <f t="shared" si="42"/>
        <v>1925</v>
      </c>
      <c r="H211" s="2">
        <f t="shared" si="43"/>
        <v>1000</v>
      </c>
      <c r="I211" s="2">
        <f t="shared" si="44"/>
        <v>3850</v>
      </c>
      <c r="J211" s="2">
        <f t="shared" si="45"/>
        <v>2000</v>
      </c>
      <c r="K211" s="2">
        <f t="shared" si="46"/>
        <v>7700</v>
      </c>
    </row>
    <row r="212" spans="2:11" ht="15">
      <c r="B212" s="2">
        <v>100</v>
      </c>
      <c r="C212" s="2">
        <v>350</v>
      </c>
      <c r="D212" s="2">
        <f t="shared" si="39"/>
        <v>300</v>
      </c>
      <c r="E212" s="2">
        <f t="shared" si="40"/>
        <v>1050</v>
      </c>
      <c r="F212" s="2">
        <f t="shared" si="41"/>
        <v>500</v>
      </c>
      <c r="G212" s="2">
        <f t="shared" si="42"/>
        <v>1750</v>
      </c>
      <c r="H212" s="2">
        <f t="shared" si="43"/>
        <v>1000</v>
      </c>
      <c r="I212" s="2">
        <f t="shared" si="44"/>
        <v>3500</v>
      </c>
      <c r="J212" s="2">
        <f t="shared" si="45"/>
        <v>2000</v>
      </c>
      <c r="K212" s="2">
        <f t="shared" si="46"/>
        <v>7000</v>
      </c>
    </row>
    <row r="213" spans="2:11" ht="15">
      <c r="B213" s="2">
        <v>100</v>
      </c>
      <c r="C213" s="2">
        <v>400</v>
      </c>
      <c r="D213" s="2">
        <f t="shared" si="39"/>
        <v>300</v>
      </c>
      <c r="E213" s="2">
        <f t="shared" si="40"/>
        <v>1200</v>
      </c>
      <c r="F213" s="2">
        <f t="shared" si="41"/>
        <v>500</v>
      </c>
      <c r="G213" s="2">
        <f t="shared" si="42"/>
        <v>2000</v>
      </c>
      <c r="H213" s="2">
        <f t="shared" si="43"/>
        <v>1000</v>
      </c>
      <c r="I213" s="2">
        <f t="shared" si="44"/>
        <v>4000</v>
      </c>
      <c r="J213" s="2">
        <f t="shared" si="45"/>
        <v>2000</v>
      </c>
      <c r="K213" s="2">
        <f t="shared" si="46"/>
        <v>8000</v>
      </c>
    </row>
    <row r="214" spans="2:11" ht="15">
      <c r="B214" s="2">
        <v>102</v>
      </c>
      <c r="C214" s="2">
        <v>394</v>
      </c>
      <c r="D214" s="2">
        <f t="shared" si="39"/>
        <v>306</v>
      </c>
      <c r="E214" s="2">
        <f t="shared" si="40"/>
        <v>1182</v>
      </c>
      <c r="F214" s="2">
        <f t="shared" si="41"/>
        <v>510</v>
      </c>
      <c r="G214" s="2">
        <f t="shared" si="42"/>
        <v>1970</v>
      </c>
      <c r="H214" s="2">
        <f t="shared" si="43"/>
        <v>1020</v>
      </c>
      <c r="I214" s="2">
        <f t="shared" si="44"/>
        <v>3940</v>
      </c>
      <c r="J214" s="2">
        <f t="shared" si="45"/>
        <v>2040</v>
      </c>
      <c r="K214" s="2">
        <f t="shared" si="46"/>
        <v>7880</v>
      </c>
    </row>
    <row r="215" spans="2:11" ht="15">
      <c r="B215" s="2">
        <v>103.00000000000018</v>
      </c>
      <c r="C215" s="2">
        <v>256.99999999999994</v>
      </c>
      <c r="D215" s="2">
        <f t="shared" si="39"/>
        <v>309.00000000000057</v>
      </c>
      <c r="E215" s="2">
        <f t="shared" si="40"/>
        <v>770.9999999999998</v>
      </c>
      <c r="F215" s="2">
        <f t="shared" si="41"/>
        <v>515.0000000000009</v>
      </c>
      <c r="G215" s="2">
        <f t="shared" si="42"/>
        <v>1284.9999999999998</v>
      </c>
      <c r="H215" s="2">
        <f t="shared" si="43"/>
        <v>1030.0000000000018</v>
      </c>
      <c r="I215" s="2">
        <f t="shared" si="44"/>
        <v>2569.9999999999995</v>
      </c>
      <c r="J215" s="2">
        <f t="shared" si="45"/>
        <v>2060.0000000000036</v>
      </c>
      <c r="K215" s="2">
        <f t="shared" si="46"/>
        <v>5139.999999999999</v>
      </c>
    </row>
    <row r="216" spans="2:11" ht="15">
      <c r="B216" s="2">
        <v>103.99999999999982</v>
      </c>
      <c r="C216" s="2">
        <v>355.0000000000001</v>
      </c>
      <c r="D216" s="2">
        <f t="shared" si="39"/>
        <v>311.99999999999943</v>
      </c>
      <c r="E216" s="2">
        <f t="shared" si="40"/>
        <v>1065.0000000000005</v>
      </c>
      <c r="F216" s="2">
        <f t="shared" si="41"/>
        <v>519.9999999999991</v>
      </c>
      <c r="G216" s="2">
        <f t="shared" si="42"/>
        <v>1775.0000000000005</v>
      </c>
      <c r="H216" s="2">
        <f t="shared" si="43"/>
        <v>1039.9999999999982</v>
      </c>
      <c r="I216" s="2">
        <f t="shared" si="44"/>
        <v>3550.000000000001</v>
      </c>
      <c r="J216" s="2">
        <f t="shared" si="45"/>
        <v>2079.9999999999964</v>
      </c>
      <c r="K216" s="2">
        <f t="shared" si="46"/>
        <v>7100.000000000002</v>
      </c>
    </row>
    <row r="217" spans="2:11" ht="15">
      <c r="B217" s="2">
        <v>104.99999999999991</v>
      </c>
      <c r="C217" s="2">
        <v>730.0000000000001</v>
      </c>
      <c r="D217" s="2">
        <f t="shared" si="39"/>
        <v>314.9999999999998</v>
      </c>
      <c r="E217" s="2">
        <f t="shared" si="40"/>
        <v>2190.0000000000005</v>
      </c>
      <c r="F217" s="2">
        <f t="shared" si="41"/>
        <v>524.9999999999995</v>
      </c>
      <c r="G217" s="2">
        <f t="shared" si="42"/>
        <v>3650.0000000000005</v>
      </c>
      <c r="H217" s="2">
        <f t="shared" si="43"/>
        <v>1049.999999999999</v>
      </c>
      <c r="I217" s="2">
        <f t="shared" si="44"/>
        <v>7300.000000000001</v>
      </c>
      <c r="J217" s="2">
        <f t="shared" si="45"/>
        <v>2099.999999999998</v>
      </c>
      <c r="K217" s="2">
        <f t="shared" si="46"/>
        <v>14600.000000000002</v>
      </c>
    </row>
    <row r="218" spans="2:11" ht="15">
      <c r="B218" s="2">
        <v>104.99999999999991</v>
      </c>
      <c r="C218" s="2">
        <v>300</v>
      </c>
      <c r="D218" s="2">
        <f t="shared" si="39"/>
        <v>314.9999999999998</v>
      </c>
      <c r="E218" s="2">
        <f t="shared" si="40"/>
        <v>900</v>
      </c>
      <c r="F218" s="2">
        <f t="shared" si="41"/>
        <v>524.9999999999995</v>
      </c>
      <c r="G218" s="2">
        <f t="shared" si="42"/>
        <v>1500</v>
      </c>
      <c r="H218" s="2">
        <f t="shared" si="43"/>
        <v>1049.999999999999</v>
      </c>
      <c r="I218" s="2">
        <f t="shared" si="44"/>
        <v>3000</v>
      </c>
      <c r="J218" s="2">
        <f t="shared" si="45"/>
        <v>2099.999999999998</v>
      </c>
      <c r="K218" s="2">
        <f t="shared" si="46"/>
        <v>6000</v>
      </c>
    </row>
    <row r="219" spans="2:11" ht="15">
      <c r="B219" s="2">
        <v>105</v>
      </c>
      <c r="C219" s="2">
        <v>390</v>
      </c>
      <c r="D219" s="2">
        <f t="shared" si="39"/>
        <v>315</v>
      </c>
      <c r="E219" s="2">
        <f t="shared" si="40"/>
        <v>1170</v>
      </c>
      <c r="F219" s="2">
        <f t="shared" si="41"/>
        <v>525</v>
      </c>
      <c r="G219" s="2">
        <f t="shared" si="42"/>
        <v>1950</v>
      </c>
      <c r="H219" s="2">
        <f t="shared" si="43"/>
        <v>1050</v>
      </c>
      <c r="I219" s="2">
        <f t="shared" si="44"/>
        <v>3900</v>
      </c>
      <c r="J219" s="2">
        <f t="shared" si="45"/>
        <v>2100</v>
      </c>
      <c r="K219" s="2">
        <f t="shared" si="46"/>
        <v>7800</v>
      </c>
    </row>
    <row r="220" spans="2:11" ht="15">
      <c r="B220" s="2">
        <v>105</v>
      </c>
      <c r="C220" s="2">
        <v>380</v>
      </c>
      <c r="D220" s="2">
        <f t="shared" si="39"/>
        <v>315</v>
      </c>
      <c r="E220" s="2">
        <f t="shared" si="40"/>
        <v>1140</v>
      </c>
      <c r="F220" s="2">
        <f t="shared" si="41"/>
        <v>525</v>
      </c>
      <c r="G220" s="2">
        <f t="shared" si="42"/>
        <v>1900</v>
      </c>
      <c r="H220" s="2">
        <f t="shared" si="43"/>
        <v>1050</v>
      </c>
      <c r="I220" s="2">
        <f t="shared" si="44"/>
        <v>3800</v>
      </c>
      <c r="J220" s="2">
        <f t="shared" si="45"/>
        <v>2100</v>
      </c>
      <c r="K220" s="2">
        <f t="shared" si="46"/>
        <v>7600</v>
      </c>
    </row>
    <row r="221" spans="2:11" ht="15">
      <c r="B221" s="2">
        <v>105</v>
      </c>
      <c r="C221" s="2">
        <v>755</v>
      </c>
      <c r="D221" s="2">
        <f t="shared" si="39"/>
        <v>315</v>
      </c>
      <c r="E221" s="2">
        <f t="shared" si="40"/>
        <v>2265</v>
      </c>
      <c r="F221" s="2">
        <f t="shared" si="41"/>
        <v>525</v>
      </c>
      <c r="G221" s="2">
        <f t="shared" si="42"/>
        <v>3775</v>
      </c>
      <c r="H221" s="2">
        <f t="shared" si="43"/>
        <v>1050</v>
      </c>
      <c r="I221" s="2">
        <f t="shared" si="44"/>
        <v>7550</v>
      </c>
      <c r="J221" s="2">
        <f t="shared" si="45"/>
        <v>2100</v>
      </c>
      <c r="K221" s="2">
        <f t="shared" si="46"/>
        <v>15100</v>
      </c>
    </row>
    <row r="222" spans="2:11" ht="15">
      <c r="B222" s="2">
        <v>105.00000000000004</v>
      </c>
      <c r="C222" s="2">
        <v>305</v>
      </c>
      <c r="D222" s="2">
        <f t="shared" si="39"/>
        <v>315.0000000000001</v>
      </c>
      <c r="E222" s="2">
        <f t="shared" si="40"/>
        <v>915</v>
      </c>
      <c r="F222" s="2">
        <f t="shared" si="41"/>
        <v>525.0000000000002</v>
      </c>
      <c r="G222" s="2">
        <f t="shared" si="42"/>
        <v>1525</v>
      </c>
      <c r="H222" s="2">
        <f t="shared" si="43"/>
        <v>1050.0000000000005</v>
      </c>
      <c r="I222" s="2">
        <f t="shared" si="44"/>
        <v>3050</v>
      </c>
      <c r="J222" s="2">
        <f t="shared" si="45"/>
        <v>2100.000000000001</v>
      </c>
      <c r="K222" s="2">
        <f t="shared" si="46"/>
        <v>6100</v>
      </c>
    </row>
    <row r="223" spans="2:11" ht="15">
      <c r="B223" s="2">
        <v>105.00000000000007</v>
      </c>
      <c r="C223" s="2">
        <v>324.99999999999994</v>
      </c>
      <c r="D223" s="2">
        <f t="shared" si="39"/>
        <v>315.0000000000002</v>
      </c>
      <c r="E223" s="2">
        <f t="shared" si="40"/>
        <v>974.9999999999998</v>
      </c>
      <c r="F223" s="2">
        <f t="shared" si="41"/>
        <v>525.0000000000003</v>
      </c>
      <c r="G223" s="2">
        <f t="shared" si="42"/>
        <v>1624.9999999999998</v>
      </c>
      <c r="H223" s="2">
        <f t="shared" si="43"/>
        <v>1050.0000000000007</v>
      </c>
      <c r="I223" s="2">
        <f t="shared" si="44"/>
        <v>3249.9999999999995</v>
      </c>
      <c r="J223" s="2">
        <f t="shared" si="45"/>
        <v>2100.0000000000014</v>
      </c>
      <c r="K223" s="2">
        <f t="shared" si="46"/>
        <v>6499.999999999999</v>
      </c>
    </row>
    <row r="224" spans="2:11" ht="15">
      <c r="B224" s="2">
        <v>109</v>
      </c>
      <c r="C224" s="2">
        <v>615</v>
      </c>
      <c r="D224" s="2">
        <f t="shared" si="39"/>
        <v>327</v>
      </c>
      <c r="E224" s="2">
        <f t="shared" si="40"/>
        <v>1845</v>
      </c>
      <c r="F224" s="2">
        <f t="shared" si="41"/>
        <v>545</v>
      </c>
      <c r="G224" s="2">
        <f t="shared" si="42"/>
        <v>3075</v>
      </c>
      <c r="H224" s="2">
        <f t="shared" si="43"/>
        <v>1090</v>
      </c>
      <c r="I224" s="2">
        <f t="shared" si="44"/>
        <v>6150</v>
      </c>
      <c r="J224" s="2">
        <f t="shared" si="45"/>
        <v>2180</v>
      </c>
      <c r="K224" s="2">
        <f t="shared" si="46"/>
        <v>12300</v>
      </c>
    </row>
    <row r="225" spans="2:11" ht="15">
      <c r="B225" s="2">
        <v>110</v>
      </c>
      <c r="C225" s="2">
        <v>305</v>
      </c>
      <c r="D225" s="2">
        <f t="shared" si="39"/>
        <v>330</v>
      </c>
      <c r="E225" s="2">
        <f t="shared" si="40"/>
        <v>915</v>
      </c>
      <c r="F225" s="2">
        <f t="shared" si="41"/>
        <v>550</v>
      </c>
      <c r="G225" s="2">
        <f t="shared" si="42"/>
        <v>1525</v>
      </c>
      <c r="H225" s="2">
        <f t="shared" si="43"/>
        <v>1100</v>
      </c>
      <c r="I225" s="2">
        <f t="shared" si="44"/>
        <v>3050</v>
      </c>
      <c r="J225" s="2">
        <f t="shared" si="45"/>
        <v>2200</v>
      </c>
      <c r="K225" s="2">
        <f t="shared" si="46"/>
        <v>6100</v>
      </c>
    </row>
    <row r="226" spans="2:11" ht="15">
      <c r="B226" s="2">
        <v>110.00000000000018</v>
      </c>
      <c r="C226" s="2">
        <v>685</v>
      </c>
      <c r="D226" s="2">
        <f t="shared" si="39"/>
        <v>330.00000000000057</v>
      </c>
      <c r="E226" s="2">
        <f t="shared" si="40"/>
        <v>2055</v>
      </c>
      <c r="F226" s="2">
        <f t="shared" si="41"/>
        <v>550.0000000000009</v>
      </c>
      <c r="G226" s="2">
        <f t="shared" si="42"/>
        <v>3425</v>
      </c>
      <c r="H226" s="2">
        <f t="shared" si="43"/>
        <v>1100.0000000000018</v>
      </c>
      <c r="I226" s="2">
        <f t="shared" si="44"/>
        <v>6850</v>
      </c>
      <c r="J226" s="2">
        <f t="shared" si="45"/>
        <v>2200.0000000000036</v>
      </c>
      <c r="K226" s="2">
        <f t="shared" si="46"/>
        <v>13700</v>
      </c>
    </row>
    <row r="227" spans="2:11" ht="15">
      <c r="B227" s="2">
        <v>113.2</v>
      </c>
      <c r="C227" s="2">
        <v>365</v>
      </c>
      <c r="D227" s="2">
        <f t="shared" si="39"/>
        <v>339.6</v>
      </c>
      <c r="E227" s="2">
        <f t="shared" si="40"/>
        <v>1095</v>
      </c>
      <c r="F227" s="2">
        <f t="shared" si="41"/>
        <v>566</v>
      </c>
      <c r="G227" s="2">
        <f t="shared" si="42"/>
        <v>1825</v>
      </c>
      <c r="H227" s="2">
        <f t="shared" si="43"/>
        <v>1132</v>
      </c>
      <c r="I227" s="2">
        <f t="shared" si="44"/>
        <v>3650</v>
      </c>
      <c r="J227" s="2">
        <f t="shared" si="45"/>
        <v>2264</v>
      </c>
      <c r="K227" s="2">
        <f t="shared" si="46"/>
        <v>7300</v>
      </c>
    </row>
    <row r="228" spans="2:11" ht="15">
      <c r="B228" s="2">
        <v>113.99999999999997</v>
      </c>
      <c r="C228" s="2">
        <v>355</v>
      </c>
      <c r="D228" s="2">
        <f t="shared" si="39"/>
        <v>341.9999999999999</v>
      </c>
      <c r="E228" s="2">
        <f t="shared" si="40"/>
        <v>1065</v>
      </c>
      <c r="F228" s="2">
        <f t="shared" si="41"/>
        <v>569.9999999999999</v>
      </c>
      <c r="G228" s="2">
        <f t="shared" si="42"/>
        <v>1775</v>
      </c>
      <c r="H228" s="2">
        <f t="shared" si="43"/>
        <v>1139.9999999999998</v>
      </c>
      <c r="I228" s="2">
        <f t="shared" si="44"/>
        <v>3550</v>
      </c>
      <c r="J228" s="2">
        <f t="shared" si="45"/>
        <v>2279.9999999999995</v>
      </c>
      <c r="K228" s="2">
        <f t="shared" si="46"/>
        <v>7100</v>
      </c>
    </row>
    <row r="229" spans="2:11" ht="15">
      <c r="B229" s="2">
        <v>115.00000000000004</v>
      </c>
      <c r="C229" s="2">
        <v>325</v>
      </c>
      <c r="D229" s="2">
        <f t="shared" si="39"/>
        <v>345.0000000000001</v>
      </c>
      <c r="E229" s="2">
        <f t="shared" si="40"/>
        <v>975</v>
      </c>
      <c r="F229" s="2">
        <f t="shared" si="41"/>
        <v>575.0000000000002</v>
      </c>
      <c r="G229" s="2">
        <f t="shared" si="42"/>
        <v>1625</v>
      </c>
      <c r="H229" s="2">
        <f t="shared" si="43"/>
        <v>1150.0000000000005</v>
      </c>
      <c r="I229" s="2">
        <f t="shared" si="44"/>
        <v>3250</v>
      </c>
      <c r="J229" s="2">
        <f t="shared" si="45"/>
        <v>2300.000000000001</v>
      </c>
      <c r="K229" s="2">
        <f t="shared" si="46"/>
        <v>6500</v>
      </c>
    </row>
    <row r="230" spans="2:11" ht="15">
      <c r="B230" s="2">
        <v>115.00000000000007</v>
      </c>
      <c r="C230" s="2">
        <v>364.99999999999994</v>
      </c>
      <c r="D230" s="2">
        <f t="shared" si="39"/>
        <v>345.0000000000002</v>
      </c>
      <c r="E230" s="2">
        <f t="shared" si="40"/>
        <v>1094.9999999999998</v>
      </c>
      <c r="F230" s="2">
        <f t="shared" si="41"/>
        <v>575.0000000000003</v>
      </c>
      <c r="G230" s="2">
        <f t="shared" si="42"/>
        <v>1824.9999999999998</v>
      </c>
      <c r="H230" s="2">
        <f t="shared" si="43"/>
        <v>1150.0000000000007</v>
      </c>
      <c r="I230" s="2">
        <f t="shared" si="44"/>
        <v>3649.9999999999995</v>
      </c>
      <c r="J230" s="2">
        <f t="shared" si="45"/>
        <v>2300.0000000000014</v>
      </c>
      <c r="K230" s="2">
        <f t="shared" si="46"/>
        <v>7299.999999999999</v>
      </c>
    </row>
    <row r="231" spans="2:11" ht="15">
      <c r="B231" s="2">
        <v>116.00000000000003</v>
      </c>
      <c r="C231" s="2">
        <v>790</v>
      </c>
      <c r="D231" s="2">
        <f t="shared" si="39"/>
        <v>348.0000000000001</v>
      </c>
      <c r="E231" s="2">
        <f t="shared" si="40"/>
        <v>2370</v>
      </c>
      <c r="F231" s="2">
        <f t="shared" si="41"/>
        <v>580.0000000000001</v>
      </c>
      <c r="G231" s="2">
        <f t="shared" si="42"/>
        <v>3950</v>
      </c>
      <c r="H231" s="2">
        <f t="shared" si="43"/>
        <v>1160.0000000000002</v>
      </c>
      <c r="I231" s="2">
        <f t="shared" si="44"/>
        <v>7900</v>
      </c>
      <c r="J231" s="2">
        <f t="shared" si="45"/>
        <v>2320.0000000000005</v>
      </c>
      <c r="K231" s="2">
        <f t="shared" si="46"/>
        <v>15800</v>
      </c>
    </row>
    <row r="232" spans="2:11" ht="15">
      <c r="B232" s="2">
        <v>117.00000000000004</v>
      </c>
      <c r="C232" s="2">
        <v>384.99999999999994</v>
      </c>
      <c r="D232" s="2">
        <f t="shared" si="39"/>
        <v>351.0000000000001</v>
      </c>
      <c r="E232" s="2">
        <f t="shared" si="40"/>
        <v>1154.9999999999998</v>
      </c>
      <c r="F232" s="2">
        <f t="shared" si="41"/>
        <v>585.0000000000002</v>
      </c>
      <c r="G232" s="2">
        <f t="shared" si="42"/>
        <v>1924.9999999999998</v>
      </c>
      <c r="H232" s="2">
        <f t="shared" si="43"/>
        <v>1170.0000000000005</v>
      </c>
      <c r="I232" s="2">
        <f t="shared" si="44"/>
        <v>3849.9999999999995</v>
      </c>
      <c r="J232" s="2">
        <f t="shared" si="45"/>
        <v>2340.000000000001</v>
      </c>
      <c r="K232" s="2">
        <f t="shared" si="46"/>
        <v>7699.999999999999</v>
      </c>
    </row>
    <row r="233" spans="2:11" ht="15">
      <c r="B233" s="2">
        <v>119</v>
      </c>
      <c r="C233" s="2">
        <v>331</v>
      </c>
      <c r="D233" s="2">
        <f t="shared" si="39"/>
        <v>357</v>
      </c>
      <c r="E233" s="2">
        <f t="shared" si="40"/>
        <v>993</v>
      </c>
      <c r="F233" s="2">
        <f t="shared" si="41"/>
        <v>595</v>
      </c>
      <c r="G233" s="2">
        <f t="shared" si="42"/>
        <v>1655</v>
      </c>
      <c r="H233" s="2">
        <f t="shared" si="43"/>
        <v>1190</v>
      </c>
      <c r="I233" s="2">
        <f t="shared" si="44"/>
        <v>3310</v>
      </c>
      <c r="J233" s="2">
        <f t="shared" si="45"/>
        <v>2380</v>
      </c>
      <c r="K233" s="2">
        <f t="shared" si="46"/>
        <v>6620</v>
      </c>
    </row>
    <row r="234" spans="2:11" ht="15">
      <c r="B234" s="2">
        <v>121</v>
      </c>
      <c r="C234" s="2">
        <v>349</v>
      </c>
      <c r="D234" s="2">
        <f t="shared" si="39"/>
        <v>363</v>
      </c>
      <c r="E234" s="2">
        <f t="shared" si="40"/>
        <v>1047</v>
      </c>
      <c r="F234" s="2">
        <f t="shared" si="41"/>
        <v>605</v>
      </c>
      <c r="G234" s="2">
        <f t="shared" si="42"/>
        <v>1745</v>
      </c>
      <c r="H234" s="2">
        <f t="shared" si="43"/>
        <v>1210</v>
      </c>
      <c r="I234" s="2">
        <f t="shared" si="44"/>
        <v>3490</v>
      </c>
      <c r="J234" s="2">
        <f t="shared" si="45"/>
        <v>2420</v>
      </c>
      <c r="K234" s="2">
        <f t="shared" si="46"/>
        <v>6980</v>
      </c>
    </row>
    <row r="235" spans="2:11" ht="15">
      <c r="B235" s="2">
        <v>123.00000000000003</v>
      </c>
      <c r="C235" s="2">
        <v>369.99999999999994</v>
      </c>
      <c r="D235" s="2">
        <f t="shared" si="39"/>
        <v>369.0000000000001</v>
      </c>
      <c r="E235" s="2">
        <f t="shared" si="40"/>
        <v>1109.9999999999998</v>
      </c>
      <c r="F235" s="2">
        <f t="shared" si="41"/>
        <v>615.0000000000001</v>
      </c>
      <c r="G235" s="2">
        <f t="shared" si="42"/>
        <v>1849.9999999999998</v>
      </c>
      <c r="H235" s="2">
        <f t="shared" si="43"/>
        <v>1230.0000000000002</v>
      </c>
      <c r="I235" s="2">
        <f t="shared" si="44"/>
        <v>3699.9999999999995</v>
      </c>
      <c r="J235" s="2">
        <f t="shared" si="45"/>
        <v>2460.0000000000005</v>
      </c>
      <c r="K235" s="2">
        <f t="shared" si="46"/>
        <v>7399.999999999999</v>
      </c>
    </row>
    <row r="236" spans="2:11" ht="15">
      <c r="B236" s="2">
        <v>124</v>
      </c>
      <c r="C236" s="2">
        <v>325</v>
      </c>
      <c r="D236" s="2">
        <f t="shared" si="39"/>
        <v>372</v>
      </c>
      <c r="E236" s="2">
        <f t="shared" si="40"/>
        <v>975</v>
      </c>
      <c r="F236" s="2">
        <f t="shared" si="41"/>
        <v>620</v>
      </c>
      <c r="G236" s="2">
        <f t="shared" si="42"/>
        <v>1625</v>
      </c>
      <c r="H236" s="2">
        <f t="shared" si="43"/>
        <v>1240</v>
      </c>
      <c r="I236" s="2">
        <f t="shared" si="44"/>
        <v>3250</v>
      </c>
      <c r="J236" s="2">
        <f t="shared" si="45"/>
        <v>2480</v>
      </c>
      <c r="K236" s="2">
        <f t="shared" si="46"/>
        <v>6500</v>
      </c>
    </row>
    <row r="237" spans="2:11" ht="15">
      <c r="B237" s="2">
        <v>126.00000000000003</v>
      </c>
      <c r="C237" s="2">
        <v>1070</v>
      </c>
      <c r="D237" s="2">
        <f t="shared" si="39"/>
        <v>378.0000000000001</v>
      </c>
      <c r="E237" s="2">
        <f t="shared" si="40"/>
        <v>3210</v>
      </c>
      <c r="F237" s="2">
        <f t="shared" si="41"/>
        <v>630.0000000000001</v>
      </c>
      <c r="G237" s="2">
        <f t="shared" si="42"/>
        <v>5350</v>
      </c>
      <c r="H237" s="2">
        <f t="shared" si="43"/>
        <v>1260.0000000000002</v>
      </c>
      <c r="I237" s="2">
        <f t="shared" si="44"/>
        <v>10700</v>
      </c>
      <c r="J237" s="2">
        <f t="shared" si="45"/>
        <v>2520.0000000000005</v>
      </c>
      <c r="K237" s="2">
        <f t="shared" si="46"/>
        <v>21400</v>
      </c>
    </row>
    <row r="238" spans="2:11" ht="15">
      <c r="B238" s="2">
        <v>129.00000000000037</v>
      </c>
      <c r="C238" s="2">
        <v>319.9999999999999</v>
      </c>
      <c r="D238" s="2">
        <f t="shared" si="39"/>
        <v>387.00000000000114</v>
      </c>
      <c r="E238" s="2">
        <f t="shared" si="40"/>
        <v>959.9999999999997</v>
      </c>
      <c r="F238" s="2">
        <f t="shared" si="41"/>
        <v>645.0000000000018</v>
      </c>
      <c r="G238" s="2">
        <f t="shared" si="42"/>
        <v>1599.9999999999995</v>
      </c>
      <c r="H238" s="2">
        <f t="shared" si="43"/>
        <v>1290.0000000000036</v>
      </c>
      <c r="I238" s="2">
        <f t="shared" si="44"/>
        <v>3199.999999999999</v>
      </c>
      <c r="J238" s="2">
        <f t="shared" si="45"/>
        <v>2580.0000000000073</v>
      </c>
      <c r="K238" s="2">
        <f t="shared" si="46"/>
        <v>6399.999999999998</v>
      </c>
    </row>
    <row r="239" spans="2:11" ht="15">
      <c r="B239" s="2">
        <v>131.99999999999997</v>
      </c>
      <c r="C239" s="2">
        <v>335.00000000000006</v>
      </c>
      <c r="D239" s="2">
        <f t="shared" si="39"/>
        <v>395.9999999999999</v>
      </c>
      <c r="E239" s="2">
        <f t="shared" si="40"/>
        <v>1005.0000000000002</v>
      </c>
      <c r="F239" s="2">
        <f t="shared" si="41"/>
        <v>659.9999999999999</v>
      </c>
      <c r="G239" s="2">
        <f t="shared" si="42"/>
        <v>1675.0000000000002</v>
      </c>
      <c r="H239" s="2">
        <f t="shared" si="43"/>
        <v>1319.9999999999998</v>
      </c>
      <c r="I239" s="2">
        <f t="shared" si="44"/>
        <v>3350.0000000000005</v>
      </c>
      <c r="J239" s="2">
        <f t="shared" si="45"/>
        <v>2639.9999999999995</v>
      </c>
      <c r="K239" s="2">
        <f t="shared" si="46"/>
        <v>6700.000000000001</v>
      </c>
    </row>
    <row r="240" spans="2:11" ht="15">
      <c r="B240" s="2">
        <v>133</v>
      </c>
      <c r="C240" s="2">
        <v>370</v>
      </c>
      <c r="D240" s="2">
        <f t="shared" si="39"/>
        <v>399</v>
      </c>
      <c r="E240" s="2">
        <f t="shared" si="40"/>
        <v>1110</v>
      </c>
      <c r="F240" s="2">
        <f t="shared" si="41"/>
        <v>665</v>
      </c>
      <c r="G240" s="2">
        <f t="shared" si="42"/>
        <v>1850</v>
      </c>
      <c r="H240" s="2">
        <f t="shared" si="43"/>
        <v>1330</v>
      </c>
      <c r="I240" s="2">
        <f t="shared" si="44"/>
        <v>3700</v>
      </c>
      <c r="J240" s="2">
        <f t="shared" si="45"/>
        <v>2660</v>
      </c>
      <c r="K240" s="2">
        <f t="shared" si="46"/>
        <v>7400</v>
      </c>
    </row>
    <row r="241" spans="2:11" ht="15">
      <c r="B241" s="2">
        <v>133.99999999999986</v>
      </c>
      <c r="C241" s="2">
        <v>845</v>
      </c>
      <c r="D241" s="2">
        <f t="shared" si="39"/>
        <v>401.99999999999955</v>
      </c>
      <c r="E241" s="2">
        <f t="shared" si="40"/>
        <v>2535</v>
      </c>
      <c r="F241" s="2">
        <f t="shared" si="41"/>
        <v>669.9999999999993</v>
      </c>
      <c r="G241" s="2">
        <f t="shared" si="42"/>
        <v>4225</v>
      </c>
      <c r="H241" s="2">
        <f t="shared" si="43"/>
        <v>1339.9999999999986</v>
      </c>
      <c r="I241" s="2">
        <f t="shared" si="44"/>
        <v>8450</v>
      </c>
      <c r="J241" s="2">
        <f t="shared" si="45"/>
        <v>2679.9999999999973</v>
      </c>
      <c r="K241" s="2">
        <f t="shared" si="46"/>
        <v>16900</v>
      </c>
    </row>
    <row r="242" spans="2:11" ht="15">
      <c r="B242" s="2">
        <v>136</v>
      </c>
      <c r="C242" s="2">
        <v>335</v>
      </c>
      <c r="D242" s="2">
        <f t="shared" si="39"/>
        <v>408</v>
      </c>
      <c r="E242" s="2">
        <f t="shared" si="40"/>
        <v>1005</v>
      </c>
      <c r="F242" s="2">
        <f t="shared" si="41"/>
        <v>680</v>
      </c>
      <c r="G242" s="2">
        <f t="shared" si="42"/>
        <v>1675</v>
      </c>
      <c r="H242" s="2">
        <f t="shared" si="43"/>
        <v>1360</v>
      </c>
      <c r="I242" s="2">
        <f t="shared" si="44"/>
        <v>3350</v>
      </c>
      <c r="J242" s="2">
        <f t="shared" si="45"/>
        <v>2720</v>
      </c>
      <c r="K242" s="2">
        <f t="shared" si="46"/>
        <v>6700</v>
      </c>
    </row>
    <row r="243" spans="2:11" ht="15">
      <c r="B243" s="2">
        <v>139.99999999999994</v>
      </c>
      <c r="C243" s="2">
        <v>783</v>
      </c>
      <c r="D243" s="2">
        <f t="shared" si="39"/>
        <v>419.99999999999983</v>
      </c>
      <c r="E243" s="2">
        <f t="shared" si="40"/>
        <v>2349</v>
      </c>
      <c r="F243" s="2">
        <f t="shared" si="41"/>
        <v>699.9999999999998</v>
      </c>
      <c r="G243" s="2">
        <f t="shared" si="42"/>
        <v>3915</v>
      </c>
      <c r="H243" s="2">
        <f t="shared" si="43"/>
        <v>1399.9999999999995</v>
      </c>
      <c r="I243" s="2">
        <f t="shared" si="44"/>
        <v>7830</v>
      </c>
      <c r="J243" s="2">
        <f t="shared" si="45"/>
        <v>2799.999999999999</v>
      </c>
      <c r="K243" s="2">
        <f t="shared" si="46"/>
        <v>15660</v>
      </c>
    </row>
    <row r="244" spans="2:11" ht="15">
      <c r="B244" s="2">
        <v>145.99999999999994</v>
      </c>
      <c r="C244" s="2">
        <v>800</v>
      </c>
      <c r="D244" s="2">
        <f t="shared" si="39"/>
        <v>437.99999999999983</v>
      </c>
      <c r="E244" s="2">
        <f t="shared" si="40"/>
        <v>2400</v>
      </c>
      <c r="F244" s="2">
        <f t="shared" si="41"/>
        <v>729.9999999999998</v>
      </c>
      <c r="G244" s="2">
        <f t="shared" si="42"/>
        <v>4000</v>
      </c>
      <c r="H244" s="2">
        <f t="shared" si="43"/>
        <v>1459.9999999999995</v>
      </c>
      <c r="I244" s="2">
        <f t="shared" si="44"/>
        <v>8000</v>
      </c>
      <c r="J244" s="2">
        <f t="shared" si="45"/>
        <v>2919.999999999999</v>
      </c>
      <c r="K244" s="2">
        <f t="shared" si="46"/>
        <v>16000</v>
      </c>
    </row>
    <row r="245" spans="2:11" ht="15">
      <c r="B245" s="2">
        <v>150</v>
      </c>
      <c r="C245" s="2">
        <v>350</v>
      </c>
      <c r="D245" s="2">
        <f t="shared" si="39"/>
        <v>450</v>
      </c>
      <c r="E245" s="2">
        <f t="shared" si="40"/>
        <v>1050</v>
      </c>
      <c r="F245" s="2">
        <f t="shared" si="41"/>
        <v>750</v>
      </c>
      <c r="G245" s="2">
        <f t="shared" si="42"/>
        <v>1750</v>
      </c>
      <c r="H245" s="2">
        <f t="shared" si="43"/>
        <v>1500</v>
      </c>
      <c r="I245" s="2">
        <f t="shared" si="44"/>
        <v>3500</v>
      </c>
      <c r="J245" s="2">
        <f t="shared" si="45"/>
        <v>3000</v>
      </c>
      <c r="K245" s="2">
        <f t="shared" si="46"/>
        <v>7000</v>
      </c>
    </row>
    <row r="246" spans="2:11" ht="15">
      <c r="B246" s="2">
        <v>150.99999999999994</v>
      </c>
      <c r="C246" s="2">
        <v>734.0000000000001</v>
      </c>
      <c r="D246" s="2">
        <f t="shared" si="39"/>
        <v>452.99999999999983</v>
      </c>
      <c r="E246" s="2">
        <f t="shared" si="40"/>
        <v>2202.0000000000005</v>
      </c>
      <c r="F246" s="2">
        <f t="shared" si="41"/>
        <v>754.9999999999998</v>
      </c>
      <c r="G246" s="2">
        <f t="shared" si="42"/>
        <v>3670.0000000000005</v>
      </c>
      <c r="H246" s="2">
        <f t="shared" si="43"/>
        <v>1509.9999999999995</v>
      </c>
      <c r="I246" s="2">
        <f t="shared" si="44"/>
        <v>7340.000000000001</v>
      </c>
      <c r="J246" s="2">
        <f t="shared" si="45"/>
        <v>3019.999999999999</v>
      </c>
      <c r="K246" s="2">
        <f t="shared" si="46"/>
        <v>14680.000000000002</v>
      </c>
    </row>
    <row r="247" spans="2:11" ht="15">
      <c r="B247" s="2">
        <v>155</v>
      </c>
      <c r="C247" s="2">
        <v>745</v>
      </c>
      <c r="D247" s="2">
        <f t="shared" si="39"/>
        <v>465</v>
      </c>
      <c r="E247" s="2">
        <f t="shared" si="40"/>
        <v>2235</v>
      </c>
      <c r="F247" s="2">
        <f t="shared" si="41"/>
        <v>775</v>
      </c>
      <c r="G247" s="2">
        <f t="shared" si="42"/>
        <v>3725</v>
      </c>
      <c r="H247" s="2">
        <f t="shared" si="43"/>
        <v>1550</v>
      </c>
      <c r="I247" s="2">
        <f t="shared" si="44"/>
        <v>7450</v>
      </c>
      <c r="J247" s="2">
        <f t="shared" si="45"/>
        <v>3100</v>
      </c>
      <c r="K247" s="2">
        <f t="shared" si="46"/>
        <v>14900</v>
      </c>
    </row>
    <row r="248" spans="2:11" ht="15">
      <c r="B248" s="2">
        <v>157</v>
      </c>
      <c r="C248" s="2">
        <v>773</v>
      </c>
      <c r="D248" s="2">
        <f t="shared" si="39"/>
        <v>471</v>
      </c>
      <c r="E248" s="2">
        <f t="shared" si="40"/>
        <v>2319</v>
      </c>
      <c r="F248" s="2">
        <f t="shared" si="41"/>
        <v>785</v>
      </c>
      <c r="G248" s="2">
        <f t="shared" si="42"/>
        <v>3865</v>
      </c>
      <c r="H248" s="2">
        <f t="shared" si="43"/>
        <v>1570</v>
      </c>
      <c r="I248" s="2">
        <f t="shared" si="44"/>
        <v>7730</v>
      </c>
      <c r="J248" s="2">
        <f t="shared" si="45"/>
        <v>3140</v>
      </c>
      <c r="K248" s="2">
        <f t="shared" si="46"/>
        <v>15460</v>
      </c>
    </row>
    <row r="249" spans="2:11" ht="15">
      <c r="B249" s="2">
        <v>172</v>
      </c>
      <c r="C249" s="2">
        <v>1020</v>
      </c>
      <c r="D249" s="2">
        <f t="shared" si="39"/>
        <v>516</v>
      </c>
      <c r="E249" s="2">
        <f t="shared" si="40"/>
        <v>3060</v>
      </c>
      <c r="F249" s="2">
        <f t="shared" si="41"/>
        <v>860</v>
      </c>
      <c r="G249" s="2">
        <f t="shared" si="42"/>
        <v>5100</v>
      </c>
      <c r="H249" s="2">
        <f t="shared" si="43"/>
        <v>1720</v>
      </c>
      <c r="I249" s="2">
        <f t="shared" si="44"/>
        <v>10200</v>
      </c>
      <c r="J249" s="2">
        <f t="shared" si="45"/>
        <v>3440</v>
      </c>
      <c r="K249" s="2">
        <f t="shared" si="46"/>
        <v>20400</v>
      </c>
    </row>
    <row r="250" spans="2:11" ht="15">
      <c r="B250" s="2">
        <v>175</v>
      </c>
      <c r="C250" s="2">
        <v>725</v>
      </c>
      <c r="D250" s="2">
        <f t="shared" si="39"/>
        <v>525</v>
      </c>
      <c r="E250" s="2">
        <f t="shared" si="40"/>
        <v>2175</v>
      </c>
      <c r="F250" s="2">
        <f t="shared" si="41"/>
        <v>875</v>
      </c>
      <c r="G250" s="2">
        <f t="shared" si="42"/>
        <v>3625</v>
      </c>
      <c r="H250" s="2">
        <f t="shared" si="43"/>
        <v>1750</v>
      </c>
      <c r="I250" s="2">
        <f t="shared" si="44"/>
        <v>7250</v>
      </c>
      <c r="J250" s="2">
        <f t="shared" si="45"/>
        <v>3500</v>
      </c>
      <c r="K250" s="2">
        <f t="shared" si="46"/>
        <v>14500</v>
      </c>
    </row>
    <row r="251" spans="2:11" ht="15">
      <c r="B251" s="2">
        <v>175</v>
      </c>
      <c r="C251" s="2">
        <v>425</v>
      </c>
      <c r="D251" s="2">
        <f t="shared" si="39"/>
        <v>525</v>
      </c>
      <c r="E251" s="2">
        <f t="shared" si="40"/>
        <v>1275</v>
      </c>
      <c r="F251" s="2">
        <f t="shared" si="41"/>
        <v>875</v>
      </c>
      <c r="G251" s="2">
        <f t="shared" si="42"/>
        <v>2125</v>
      </c>
      <c r="H251" s="2">
        <f t="shared" si="43"/>
        <v>1750</v>
      </c>
      <c r="I251" s="2">
        <f t="shared" si="44"/>
        <v>4250</v>
      </c>
      <c r="J251" s="2">
        <f t="shared" si="45"/>
        <v>3500</v>
      </c>
      <c r="K251" s="2">
        <f t="shared" si="46"/>
        <v>8500</v>
      </c>
    </row>
    <row r="252" spans="2:11" ht="15">
      <c r="B252" s="2">
        <v>176.9999999999999</v>
      </c>
      <c r="C252" s="2">
        <v>315.00000000000006</v>
      </c>
      <c r="D252" s="2">
        <f t="shared" si="39"/>
        <v>530.9999999999997</v>
      </c>
      <c r="E252" s="2">
        <f t="shared" si="40"/>
        <v>945.0000000000002</v>
      </c>
      <c r="F252" s="2">
        <f t="shared" si="41"/>
        <v>884.9999999999994</v>
      </c>
      <c r="G252" s="2">
        <f t="shared" si="42"/>
        <v>1575.0000000000002</v>
      </c>
      <c r="H252" s="2">
        <f t="shared" si="43"/>
        <v>1769.9999999999989</v>
      </c>
      <c r="I252" s="2">
        <f t="shared" si="44"/>
        <v>3150.0000000000005</v>
      </c>
      <c r="J252" s="2">
        <f t="shared" si="45"/>
        <v>3539.9999999999977</v>
      </c>
      <c r="K252" s="2">
        <f t="shared" si="46"/>
        <v>6300.000000000001</v>
      </c>
    </row>
    <row r="253" spans="2:11" ht="15">
      <c r="B253" s="2">
        <v>177</v>
      </c>
      <c r="C253" s="2">
        <v>322.00000000000006</v>
      </c>
      <c r="D253" s="2">
        <f t="shared" si="39"/>
        <v>531</v>
      </c>
      <c r="E253" s="2">
        <f t="shared" si="40"/>
        <v>966.0000000000002</v>
      </c>
      <c r="F253" s="2">
        <f t="shared" si="41"/>
        <v>885</v>
      </c>
      <c r="G253" s="2">
        <f t="shared" si="42"/>
        <v>1610.0000000000002</v>
      </c>
      <c r="H253" s="2">
        <f t="shared" si="43"/>
        <v>1770</v>
      </c>
      <c r="I253" s="2">
        <f t="shared" si="44"/>
        <v>3220.0000000000005</v>
      </c>
      <c r="J253" s="2">
        <f t="shared" si="45"/>
        <v>3540</v>
      </c>
      <c r="K253" s="2">
        <f t="shared" si="46"/>
        <v>6440.000000000001</v>
      </c>
    </row>
    <row r="254" spans="2:11" ht="15">
      <c r="B254" s="2">
        <v>179.99999999999983</v>
      </c>
      <c r="C254" s="2">
        <v>690</v>
      </c>
      <c r="D254" s="2">
        <f t="shared" si="39"/>
        <v>539.9999999999995</v>
      </c>
      <c r="E254" s="2">
        <f t="shared" si="40"/>
        <v>2070</v>
      </c>
      <c r="F254" s="2">
        <f t="shared" si="41"/>
        <v>899.9999999999991</v>
      </c>
      <c r="G254" s="2">
        <f t="shared" si="42"/>
        <v>3450</v>
      </c>
      <c r="H254" s="2">
        <f t="shared" si="43"/>
        <v>1799.9999999999982</v>
      </c>
      <c r="I254" s="2">
        <f t="shared" si="44"/>
        <v>6900</v>
      </c>
      <c r="J254" s="2">
        <f t="shared" si="45"/>
        <v>3599.9999999999964</v>
      </c>
      <c r="K254" s="2">
        <f t="shared" si="46"/>
        <v>13800</v>
      </c>
    </row>
    <row r="255" spans="2:11" ht="15">
      <c r="B255" s="2">
        <v>185</v>
      </c>
      <c r="C255" s="2">
        <v>255</v>
      </c>
      <c r="D255" s="2">
        <f t="shared" si="39"/>
        <v>555</v>
      </c>
      <c r="E255" s="2">
        <f t="shared" si="40"/>
        <v>765</v>
      </c>
      <c r="F255" s="2">
        <f t="shared" si="41"/>
        <v>925</v>
      </c>
      <c r="G255" s="2">
        <f t="shared" si="42"/>
        <v>1275</v>
      </c>
      <c r="H255" s="2">
        <f t="shared" si="43"/>
        <v>1850</v>
      </c>
      <c r="I255" s="2">
        <f t="shared" si="44"/>
        <v>2550</v>
      </c>
      <c r="J255" s="2">
        <f t="shared" si="45"/>
        <v>3700</v>
      </c>
      <c r="K255" s="2">
        <f t="shared" si="46"/>
        <v>5100</v>
      </c>
    </row>
    <row r="256" spans="2:11" ht="15">
      <c r="B256" s="2">
        <v>187</v>
      </c>
      <c r="C256" s="2">
        <v>560</v>
      </c>
      <c r="D256" s="2">
        <f t="shared" si="39"/>
        <v>561</v>
      </c>
      <c r="E256" s="2">
        <f t="shared" si="40"/>
        <v>1680</v>
      </c>
      <c r="F256" s="2">
        <f t="shared" si="41"/>
        <v>935</v>
      </c>
      <c r="G256" s="2">
        <f t="shared" si="42"/>
        <v>2800</v>
      </c>
      <c r="H256" s="2">
        <f t="shared" si="43"/>
        <v>1870</v>
      </c>
      <c r="I256" s="2">
        <f t="shared" si="44"/>
        <v>5600</v>
      </c>
      <c r="J256" s="2">
        <f t="shared" si="45"/>
        <v>3740</v>
      </c>
      <c r="K256" s="2">
        <f t="shared" si="46"/>
        <v>11200</v>
      </c>
    </row>
    <row r="257" spans="2:11" ht="15">
      <c r="B257" s="2">
        <v>189.99999999999983</v>
      </c>
      <c r="C257" s="2">
        <v>710</v>
      </c>
      <c r="D257" s="2">
        <f t="shared" si="39"/>
        <v>569.9999999999995</v>
      </c>
      <c r="E257" s="2">
        <f t="shared" si="40"/>
        <v>2130</v>
      </c>
      <c r="F257" s="2">
        <f t="shared" si="41"/>
        <v>949.9999999999991</v>
      </c>
      <c r="G257" s="2">
        <f t="shared" si="42"/>
        <v>3550</v>
      </c>
      <c r="H257" s="2">
        <f t="shared" si="43"/>
        <v>1899.9999999999982</v>
      </c>
      <c r="I257" s="2">
        <f t="shared" si="44"/>
        <v>7100</v>
      </c>
      <c r="J257" s="2">
        <f t="shared" si="45"/>
        <v>3799.9999999999964</v>
      </c>
      <c r="K257" s="2">
        <f t="shared" si="46"/>
        <v>14200</v>
      </c>
    </row>
    <row r="258" spans="2:11" ht="15">
      <c r="B258" s="2">
        <v>190</v>
      </c>
      <c r="C258" s="2">
        <v>375</v>
      </c>
      <c r="D258" s="2">
        <f t="shared" si="39"/>
        <v>570</v>
      </c>
      <c r="E258" s="2">
        <f t="shared" si="40"/>
        <v>1125</v>
      </c>
      <c r="F258" s="2">
        <f t="shared" si="41"/>
        <v>950</v>
      </c>
      <c r="G258" s="2">
        <f t="shared" si="42"/>
        <v>1875</v>
      </c>
      <c r="H258" s="2">
        <f t="shared" si="43"/>
        <v>1900</v>
      </c>
      <c r="I258" s="2">
        <f t="shared" si="44"/>
        <v>3750</v>
      </c>
      <c r="J258" s="2">
        <f t="shared" si="45"/>
        <v>3800</v>
      </c>
      <c r="K258" s="2">
        <f t="shared" si="46"/>
        <v>7500</v>
      </c>
    </row>
    <row r="259" spans="2:11" ht="15">
      <c r="B259" s="2">
        <v>190.00000000000009</v>
      </c>
      <c r="C259" s="2">
        <v>710</v>
      </c>
      <c r="D259" s="2">
        <f t="shared" si="39"/>
        <v>570.0000000000002</v>
      </c>
      <c r="E259" s="2">
        <f t="shared" si="40"/>
        <v>2130</v>
      </c>
      <c r="F259" s="2">
        <f t="shared" si="41"/>
        <v>950.0000000000005</v>
      </c>
      <c r="G259" s="2">
        <f t="shared" si="42"/>
        <v>3550</v>
      </c>
      <c r="H259" s="2">
        <f t="shared" si="43"/>
        <v>1900.000000000001</v>
      </c>
      <c r="I259" s="2">
        <f t="shared" si="44"/>
        <v>7100</v>
      </c>
      <c r="J259" s="2">
        <f t="shared" si="45"/>
        <v>3800.000000000002</v>
      </c>
      <c r="K259" s="2">
        <f t="shared" si="46"/>
        <v>14200</v>
      </c>
    </row>
    <row r="260" spans="2:11" ht="15">
      <c r="B260" s="2">
        <v>196.9999999999994</v>
      </c>
      <c r="C260" s="2">
        <v>270.0000000000003</v>
      </c>
      <c r="D260" s="2">
        <f t="shared" si="39"/>
        <v>590.9999999999982</v>
      </c>
      <c r="E260" s="2">
        <f t="shared" si="40"/>
        <v>810.0000000000009</v>
      </c>
      <c r="F260" s="2">
        <f t="shared" si="41"/>
        <v>984.999999999997</v>
      </c>
      <c r="G260" s="2">
        <f t="shared" si="42"/>
        <v>1350.0000000000014</v>
      </c>
      <c r="H260" s="2">
        <f t="shared" si="43"/>
        <v>1969.999999999994</v>
      </c>
      <c r="I260" s="2">
        <f t="shared" si="44"/>
        <v>2700.0000000000027</v>
      </c>
      <c r="J260" s="2">
        <f t="shared" si="45"/>
        <v>3939.999999999988</v>
      </c>
      <c r="K260" s="2">
        <f t="shared" si="46"/>
        <v>5400.0000000000055</v>
      </c>
    </row>
    <row r="261" spans="2:11" ht="15">
      <c r="B261" s="2">
        <v>205</v>
      </c>
      <c r="C261" s="2">
        <v>795</v>
      </c>
      <c r="D261" s="2">
        <f t="shared" si="39"/>
        <v>615</v>
      </c>
      <c r="E261" s="2">
        <f t="shared" si="40"/>
        <v>2385</v>
      </c>
      <c r="F261" s="2">
        <f t="shared" si="41"/>
        <v>1025</v>
      </c>
      <c r="G261" s="2">
        <f t="shared" si="42"/>
        <v>3975</v>
      </c>
      <c r="H261" s="2">
        <f t="shared" si="43"/>
        <v>2050</v>
      </c>
      <c r="I261" s="2">
        <f t="shared" si="44"/>
        <v>7950</v>
      </c>
      <c r="J261" s="2">
        <f t="shared" si="45"/>
        <v>4100</v>
      </c>
      <c r="K261" s="2">
        <f t="shared" si="46"/>
        <v>15900</v>
      </c>
    </row>
    <row r="262" spans="2:11" ht="15">
      <c r="B262" s="2">
        <v>279.99999999999926</v>
      </c>
      <c r="C262" s="2">
        <v>670.0000000000002</v>
      </c>
      <c r="D262" s="2">
        <f t="shared" si="39"/>
        <v>839.9999999999977</v>
      </c>
      <c r="E262" s="2">
        <f t="shared" si="40"/>
        <v>2010.0000000000007</v>
      </c>
      <c r="F262" s="2">
        <f t="shared" si="41"/>
        <v>1399.9999999999964</v>
      </c>
      <c r="G262" s="2">
        <f t="shared" si="42"/>
        <v>3350.000000000001</v>
      </c>
      <c r="H262" s="2">
        <f t="shared" si="43"/>
        <v>2799.9999999999927</v>
      </c>
      <c r="I262" s="2">
        <f t="shared" si="44"/>
        <v>6700.000000000002</v>
      </c>
      <c r="J262" s="2">
        <f t="shared" si="45"/>
        <v>5599.999999999985</v>
      </c>
      <c r="K262" s="2">
        <f t="shared" si="46"/>
        <v>13400.000000000004</v>
      </c>
    </row>
    <row r="263" spans="2:11" ht="15">
      <c r="B263" s="2">
        <v>305</v>
      </c>
      <c r="C263" s="2">
        <v>350</v>
      </c>
      <c r="D263" s="2">
        <f t="shared" si="39"/>
        <v>915</v>
      </c>
      <c r="E263" s="2">
        <f t="shared" si="40"/>
        <v>1050</v>
      </c>
      <c r="F263" s="2">
        <f t="shared" si="41"/>
        <v>1525</v>
      </c>
      <c r="G263" s="2">
        <f t="shared" si="42"/>
        <v>1750</v>
      </c>
      <c r="H263" s="2">
        <f t="shared" si="43"/>
        <v>3050</v>
      </c>
      <c r="I263" s="2">
        <f t="shared" si="44"/>
        <v>3500</v>
      </c>
      <c r="J263" s="2">
        <f t="shared" si="45"/>
        <v>6100</v>
      </c>
      <c r="K263" s="2">
        <f t="shared" si="46"/>
        <v>7000</v>
      </c>
    </row>
    <row r="264" spans="2:11" ht="15">
      <c r="B264" s="2">
        <v>541.0000000000005</v>
      </c>
      <c r="C264" s="2">
        <v>1068.9999999999998</v>
      </c>
      <c r="D264" s="2">
        <f aca="true" t="shared" si="47" ref="D264">3*$B264</f>
        <v>1623.0000000000014</v>
      </c>
      <c r="E264" s="2">
        <f aca="true" t="shared" si="48" ref="E264">3*$C264</f>
        <v>3206.999999999999</v>
      </c>
      <c r="F264" s="2">
        <f aca="true" t="shared" si="49" ref="F264">5*$B264</f>
        <v>2705.0000000000023</v>
      </c>
      <c r="G264" s="2">
        <f aca="true" t="shared" si="50" ref="G264">5*$C264</f>
        <v>5344.999999999999</v>
      </c>
      <c r="H264" s="2">
        <f aca="true" t="shared" si="51" ref="H264">10*$B264</f>
        <v>5410.000000000005</v>
      </c>
      <c r="I264" s="2">
        <f aca="true" t="shared" si="52" ref="I264">10*$C264</f>
        <v>10689.999999999998</v>
      </c>
      <c r="J264" s="2">
        <f aca="true" t="shared" si="53" ref="J264">20*$B264</f>
        <v>10820.00000000001</v>
      </c>
      <c r="K264" s="2">
        <f aca="true" t="shared" si="54" ref="K264">20*$C264</f>
        <v>21379.999999999996</v>
      </c>
    </row>
  </sheetData>
  <autoFilter ref="B6:C6">
    <sortState ref="B7:C264">
      <sortCondition sortBy="value" ref="B7:B264"/>
    </sortState>
  </autoFilter>
  <conditionalFormatting sqref="B95">
    <cfRule type="cellIs" priority="642" dxfId="0" operator="lessThan">
      <formula>0</formula>
    </cfRule>
  </conditionalFormatting>
  <conditionalFormatting sqref="B27">
    <cfRule type="cellIs" priority="725" dxfId="0" operator="lessThan">
      <formula>0</formula>
    </cfRule>
  </conditionalFormatting>
  <conditionalFormatting sqref="B29">
    <cfRule type="cellIs" priority="724" dxfId="0" operator="lessThan">
      <formula>0</formula>
    </cfRule>
  </conditionalFormatting>
  <conditionalFormatting sqref="B125">
    <cfRule type="cellIs" priority="555" dxfId="0" operator="lessThan">
      <formula>0</formula>
    </cfRule>
  </conditionalFormatting>
  <conditionalFormatting sqref="B141">
    <cfRule type="cellIs" priority="490" dxfId="0" operator="lessThan">
      <formula>0</formula>
    </cfRule>
  </conditionalFormatting>
  <conditionalFormatting sqref="B135">
    <cfRule type="cellIs" priority="494" dxfId="0" operator="lessThan">
      <formula>0</formula>
    </cfRule>
  </conditionalFormatting>
  <conditionalFormatting sqref="B137">
    <cfRule type="cellIs" priority="493" dxfId="0" operator="lessThan">
      <formula>0</formula>
    </cfRule>
  </conditionalFormatting>
  <conditionalFormatting sqref="B105">
    <cfRule type="cellIs" priority="613" dxfId="0" operator="lessThan">
      <formula>0</formula>
    </cfRule>
  </conditionalFormatting>
  <conditionalFormatting sqref="B139">
    <cfRule type="cellIs" priority="492" dxfId="0" operator="lessThan">
      <formula>0</formula>
    </cfRule>
  </conditionalFormatting>
  <conditionalFormatting sqref="B142">
    <cfRule type="cellIs" priority="491" dxfId="0" operator="lessThan">
      <formula>0</formula>
    </cfRule>
  </conditionalFormatting>
  <conditionalFormatting sqref="B97">
    <cfRule type="cellIs" priority="641" dxfId="0" operator="lessThan">
      <formula>0</formula>
    </cfRule>
  </conditionalFormatting>
  <conditionalFormatting sqref="B107">
    <cfRule type="cellIs" priority="612" dxfId="0" operator="lessThan">
      <formula>0</formula>
    </cfRule>
  </conditionalFormatting>
  <conditionalFormatting sqref="B143">
    <cfRule type="cellIs" priority="489" dxfId="0" operator="lessThan">
      <formula>0</formula>
    </cfRule>
  </conditionalFormatting>
  <conditionalFormatting sqref="B169">
    <cfRule type="cellIs" priority="394" dxfId="0" operator="lessThan">
      <formula>0</formula>
    </cfRule>
  </conditionalFormatting>
  <conditionalFormatting sqref="B172">
    <cfRule type="cellIs" priority="393" dxfId="0" operator="lessThan">
      <formula>0</formula>
    </cfRule>
  </conditionalFormatting>
  <conditionalFormatting sqref="B159">
    <cfRule type="cellIs" priority="418" dxfId="0" operator="lessThan">
      <formula>0</formula>
    </cfRule>
  </conditionalFormatting>
  <conditionalFormatting sqref="B161">
    <cfRule type="cellIs" priority="417" dxfId="0" operator="lessThan">
      <formula>0</formula>
    </cfRule>
  </conditionalFormatting>
  <conditionalFormatting sqref="J5">
    <cfRule type="cellIs" priority="1" dxfId="0" operator="lessThan">
      <formula>0</formula>
    </cfRule>
  </conditionalFormatting>
  <conditionalFormatting sqref="B54 B64 B72 B70 B74 B76 B78 B82 B80 B84 B86 B90 B88 B92 B94 B96 B98 B100 B102 B104 B106 B108 B110 B112 B114 B116 B118 B120 B122 B124 B126 B130 B138 B140 B144 B146 B156 B164 B166">
    <cfRule type="cellIs" priority="938" dxfId="0" operator="lessThan">
      <formula>0</formula>
    </cfRule>
  </conditionalFormatting>
  <conditionalFormatting sqref="B6">
    <cfRule type="cellIs" priority="930" dxfId="0" operator="lessThan">
      <formula>0</formula>
    </cfRule>
  </conditionalFormatting>
  <conditionalFormatting sqref="C6">
    <cfRule type="cellIs" priority="929" dxfId="0" operator="lessThan">
      <formula>0</formula>
    </cfRule>
  </conditionalFormatting>
  <conditionalFormatting sqref="B6:B8 B10 B12 B14 B16">
    <cfRule type="cellIs" priority="928" dxfId="0" operator="lessThan">
      <formula>0</formula>
    </cfRule>
  </conditionalFormatting>
  <conditionalFormatting sqref="B43">
    <cfRule type="cellIs" priority="721" dxfId="0" operator="lessThan">
      <formula>0</formula>
    </cfRule>
  </conditionalFormatting>
  <conditionalFormatting sqref="B60 B62">
    <cfRule type="cellIs" priority="707" dxfId="0" operator="lessThan">
      <formula>0</formula>
    </cfRule>
  </conditionalFormatting>
  <conditionalFormatting sqref="B23">
    <cfRule type="cellIs" priority="733" dxfId="0" operator="lessThan">
      <formula>0</formula>
    </cfRule>
  </conditionalFormatting>
  <conditionalFormatting sqref="B9">
    <cfRule type="cellIs" priority="732" dxfId="0" operator="lessThan">
      <formula>0</formula>
    </cfRule>
  </conditionalFormatting>
  <conditionalFormatting sqref="B19">
    <cfRule type="cellIs" priority="735" dxfId="0" operator="lessThan">
      <formula>0</formula>
    </cfRule>
  </conditionalFormatting>
  <conditionalFormatting sqref="B11">
    <cfRule type="cellIs" priority="731" dxfId="0" operator="lessThan">
      <formula>0</formula>
    </cfRule>
  </conditionalFormatting>
  <conditionalFormatting sqref="B73">
    <cfRule type="cellIs" priority="698" dxfId="0" operator="lessThan">
      <formula>0</formula>
    </cfRule>
  </conditionalFormatting>
  <conditionalFormatting sqref="B33">
    <cfRule type="cellIs" priority="718" dxfId="0" operator="lessThan">
      <formula>0</formula>
    </cfRule>
  </conditionalFormatting>
  <conditionalFormatting sqref="B31:B32 B34 B36 B38 B40">
    <cfRule type="cellIs" priority="723" dxfId="0" operator="lessThan">
      <formula>0</formula>
    </cfRule>
  </conditionalFormatting>
  <conditionalFormatting sqref="B41:B42 B44 B46 B48">
    <cfRule type="cellIs" priority="722" dxfId="0" operator="lessThan">
      <formula>0</formula>
    </cfRule>
  </conditionalFormatting>
  <conditionalFormatting sqref="B45">
    <cfRule type="cellIs" priority="720" dxfId="0" operator="lessThan">
      <formula>0</formula>
    </cfRule>
  </conditionalFormatting>
  <conditionalFormatting sqref="B47">
    <cfRule type="cellIs" priority="719" dxfId="0" operator="lessThan">
      <formula>0</formula>
    </cfRule>
  </conditionalFormatting>
  <conditionalFormatting sqref="B35">
    <cfRule type="cellIs" priority="717" dxfId="0" operator="lessThan">
      <formula>0</formula>
    </cfRule>
  </conditionalFormatting>
  <conditionalFormatting sqref="B37">
    <cfRule type="cellIs" priority="716" dxfId="0" operator="lessThan">
      <formula>0</formula>
    </cfRule>
  </conditionalFormatting>
  <conditionalFormatting sqref="B39">
    <cfRule type="cellIs" priority="715" dxfId="0" operator="lessThan">
      <formula>0</formula>
    </cfRule>
  </conditionalFormatting>
  <conditionalFormatting sqref="B50 B52">
    <cfRule type="cellIs" priority="714" dxfId="0" operator="lessThan">
      <formula>0</formula>
    </cfRule>
  </conditionalFormatting>
  <conditionalFormatting sqref="B77">
    <cfRule type="cellIs" priority="696" dxfId="0" operator="lessThan">
      <formula>0</formula>
    </cfRule>
  </conditionalFormatting>
  <conditionalFormatting sqref="B17:B18 B20 B22 B24">
    <cfRule type="cellIs" priority="736" dxfId="0" operator="lessThan">
      <formula>0</formula>
    </cfRule>
  </conditionalFormatting>
  <conditionalFormatting sqref="B71">
    <cfRule type="cellIs" priority="699" dxfId="0" operator="lessThan">
      <formula>0</formula>
    </cfRule>
  </conditionalFormatting>
  <conditionalFormatting sqref="B85">
    <cfRule type="cellIs" priority="684" dxfId="0" operator="lessThan">
      <formula>0</formula>
    </cfRule>
  </conditionalFormatting>
  <conditionalFormatting sqref="B61">
    <cfRule type="cellIs" priority="705" dxfId="0" operator="lessThan">
      <formula>0</formula>
    </cfRule>
  </conditionalFormatting>
  <conditionalFormatting sqref="B63">
    <cfRule type="cellIs" priority="704" dxfId="0" operator="lessThan">
      <formula>0</formula>
    </cfRule>
  </conditionalFormatting>
  <conditionalFormatting sqref="B21">
    <cfRule type="cellIs" priority="734" dxfId="0" operator="lessThan">
      <formula>0</formula>
    </cfRule>
  </conditionalFormatting>
  <conditionalFormatting sqref="B69">
    <cfRule type="cellIs" priority="700" dxfId="0" operator="lessThan">
      <formula>0</formula>
    </cfRule>
  </conditionalFormatting>
  <conditionalFormatting sqref="B13">
    <cfRule type="cellIs" priority="730" dxfId="0" operator="lessThan">
      <formula>0</formula>
    </cfRule>
  </conditionalFormatting>
  <conditionalFormatting sqref="B15">
    <cfRule type="cellIs" priority="729" dxfId="0" operator="lessThan">
      <formula>0</formula>
    </cfRule>
  </conditionalFormatting>
  <conditionalFormatting sqref="B26 B28">
    <cfRule type="cellIs" priority="728" dxfId="0" operator="lessThan">
      <formula>0</formula>
    </cfRule>
  </conditionalFormatting>
  <conditionalFormatting sqref="B30">
    <cfRule type="cellIs" priority="727" dxfId="0" operator="lessThan">
      <formula>0</formula>
    </cfRule>
  </conditionalFormatting>
  <conditionalFormatting sqref="B67">
    <cfRule type="cellIs" priority="701" dxfId="0" operator="lessThan">
      <formula>0</formula>
    </cfRule>
  </conditionalFormatting>
  <conditionalFormatting sqref="B83">
    <cfRule type="cellIs" priority="685" dxfId="0" operator="lessThan">
      <formula>0</formula>
    </cfRule>
  </conditionalFormatting>
  <conditionalFormatting sqref="B25">
    <cfRule type="cellIs" priority="726" dxfId="0" operator="lessThan">
      <formula>0</formula>
    </cfRule>
  </conditionalFormatting>
  <conditionalFormatting sqref="B57">
    <cfRule type="cellIs" priority="708" dxfId="0" operator="lessThan">
      <formula>0</formula>
    </cfRule>
  </conditionalFormatting>
  <conditionalFormatting sqref="B55">
    <cfRule type="cellIs" priority="709" dxfId="0" operator="lessThan">
      <formula>0</formula>
    </cfRule>
  </conditionalFormatting>
  <conditionalFormatting sqref="B59">
    <cfRule type="cellIs" priority="706" dxfId="0" operator="lessThan">
      <formula>0</formula>
    </cfRule>
  </conditionalFormatting>
  <conditionalFormatting sqref="B66 B68">
    <cfRule type="cellIs" priority="703" dxfId="0" operator="lessThan">
      <formula>0</formula>
    </cfRule>
  </conditionalFormatting>
  <conditionalFormatting sqref="B65">
    <cfRule type="cellIs" priority="702" dxfId="0" operator="lessThan">
      <formula>0</formula>
    </cfRule>
  </conditionalFormatting>
  <conditionalFormatting sqref="B49">
    <cfRule type="cellIs" priority="713" dxfId="0" operator="lessThan">
      <formula>0</formula>
    </cfRule>
  </conditionalFormatting>
  <conditionalFormatting sqref="B51">
    <cfRule type="cellIs" priority="712" dxfId="0" operator="lessThan">
      <formula>0</formula>
    </cfRule>
  </conditionalFormatting>
  <conditionalFormatting sqref="B53">
    <cfRule type="cellIs" priority="711" dxfId="0" operator="lessThan">
      <formula>0</formula>
    </cfRule>
  </conditionalFormatting>
  <conditionalFormatting sqref="B56 B58">
    <cfRule type="cellIs" priority="710" dxfId="0" operator="lessThan">
      <formula>0</formula>
    </cfRule>
  </conditionalFormatting>
  <conditionalFormatting sqref="B81">
    <cfRule type="cellIs" priority="690" dxfId="0" operator="lessThan">
      <formula>0</formula>
    </cfRule>
  </conditionalFormatting>
  <conditionalFormatting sqref="B75">
    <cfRule type="cellIs" priority="697" dxfId="0" operator="lessThan">
      <formula>0</formula>
    </cfRule>
  </conditionalFormatting>
  <conditionalFormatting sqref="B79">
    <cfRule type="cellIs" priority="692" dxfId="0" operator="lessThan">
      <formula>0</formula>
    </cfRule>
  </conditionalFormatting>
  <conditionalFormatting sqref="B87">
    <cfRule type="cellIs" priority="646" dxfId="0" operator="lessThan">
      <formula>0</formula>
    </cfRule>
  </conditionalFormatting>
  <conditionalFormatting sqref="B89">
    <cfRule type="cellIs" priority="645" dxfId="0" operator="lessThan">
      <formula>0</formula>
    </cfRule>
  </conditionalFormatting>
  <conditionalFormatting sqref="B91">
    <cfRule type="cellIs" priority="644" dxfId="0" operator="lessThan">
      <formula>0</formula>
    </cfRule>
  </conditionalFormatting>
  <conditionalFormatting sqref="B93">
    <cfRule type="cellIs" priority="643" dxfId="0" operator="lessThan">
      <formula>0</formula>
    </cfRule>
  </conditionalFormatting>
  <conditionalFormatting sqref="B99">
    <cfRule type="cellIs" priority="640" dxfId="0" operator="lessThan">
      <formula>0</formula>
    </cfRule>
  </conditionalFormatting>
  <conditionalFormatting sqref="B101">
    <cfRule type="cellIs" priority="622" dxfId="0" operator="lessThan">
      <formula>0</formula>
    </cfRule>
  </conditionalFormatting>
  <conditionalFormatting sqref="B103">
    <cfRule type="cellIs" priority="619" dxfId="0" operator="lessThan">
      <formula>0</formula>
    </cfRule>
  </conditionalFormatting>
  <conditionalFormatting sqref="B109">
    <cfRule type="cellIs" priority="609" dxfId="0" operator="lessThan">
      <formula>0</formula>
    </cfRule>
  </conditionalFormatting>
  <conditionalFormatting sqref="B111">
    <cfRule type="cellIs" priority="603" dxfId="0" operator="lessThan">
      <formula>0</formula>
    </cfRule>
  </conditionalFormatting>
  <conditionalFormatting sqref="B115">
    <cfRule type="cellIs" priority="585" dxfId="0" operator="lessThan">
      <formula>0</formula>
    </cfRule>
  </conditionalFormatting>
  <conditionalFormatting sqref="B113">
    <cfRule type="cellIs" priority="591" dxfId="0" operator="lessThan">
      <formula>0</formula>
    </cfRule>
  </conditionalFormatting>
  <conditionalFormatting sqref="B117">
    <cfRule type="cellIs" priority="579" dxfId="0" operator="lessThan">
      <formula>0</formula>
    </cfRule>
  </conditionalFormatting>
  <conditionalFormatting sqref="B119">
    <cfRule type="cellIs" priority="573" dxfId="0" operator="lessThan">
      <formula>0</formula>
    </cfRule>
  </conditionalFormatting>
  <conditionalFormatting sqref="B121">
    <cfRule type="cellIs" priority="572" dxfId="0" operator="lessThan">
      <formula>0</formula>
    </cfRule>
  </conditionalFormatting>
  <conditionalFormatting sqref="B123">
    <cfRule type="cellIs" priority="571" dxfId="0" operator="lessThan">
      <formula>0</formula>
    </cfRule>
  </conditionalFormatting>
  <conditionalFormatting sqref="B128">
    <cfRule type="cellIs" priority="543" dxfId="0" operator="lessThan">
      <formula>0</formula>
    </cfRule>
  </conditionalFormatting>
  <conditionalFormatting sqref="B127">
    <cfRule type="cellIs" priority="542" dxfId="0" operator="lessThan">
      <formula>0</formula>
    </cfRule>
  </conditionalFormatting>
  <conditionalFormatting sqref="B129">
    <cfRule type="cellIs" priority="541" dxfId="0" operator="lessThan">
      <formula>0</formula>
    </cfRule>
  </conditionalFormatting>
  <conditionalFormatting sqref="B132 B134">
    <cfRule type="cellIs" priority="498" dxfId="0" operator="lessThan">
      <formula>0</formula>
    </cfRule>
  </conditionalFormatting>
  <conditionalFormatting sqref="B131">
    <cfRule type="cellIs" priority="497" dxfId="0" operator="lessThan">
      <formula>0</formula>
    </cfRule>
  </conditionalFormatting>
  <conditionalFormatting sqref="B133">
    <cfRule type="cellIs" priority="496" dxfId="0" operator="lessThan">
      <formula>0</formula>
    </cfRule>
  </conditionalFormatting>
  <conditionalFormatting sqref="B136">
    <cfRule type="cellIs" priority="495" dxfId="0" operator="lessThan">
      <formula>0</formula>
    </cfRule>
  </conditionalFormatting>
  <conditionalFormatting sqref="B145">
    <cfRule type="cellIs" priority="483" dxfId="0" operator="lessThan">
      <formula>0</formula>
    </cfRule>
  </conditionalFormatting>
  <conditionalFormatting sqref="B149">
    <cfRule type="cellIs" priority="426" dxfId="0" operator="lessThan">
      <formula>0</formula>
    </cfRule>
  </conditionalFormatting>
  <conditionalFormatting sqref="B152">
    <cfRule type="cellIs" priority="425" dxfId="0" operator="lessThan">
      <formula>0</formula>
    </cfRule>
  </conditionalFormatting>
  <conditionalFormatting sqref="B148 B150 B154">
    <cfRule type="cellIs" priority="428" dxfId="0" operator="lessThan">
      <formula>0</formula>
    </cfRule>
  </conditionalFormatting>
  <conditionalFormatting sqref="B147">
    <cfRule type="cellIs" priority="427" dxfId="0" operator="lessThan">
      <formula>0</formula>
    </cfRule>
  </conditionalFormatting>
  <conditionalFormatting sqref="B151">
    <cfRule type="cellIs" priority="424" dxfId="0" operator="lessThan">
      <formula>0</formula>
    </cfRule>
  </conditionalFormatting>
  <conditionalFormatting sqref="B153">
    <cfRule type="cellIs" priority="423" dxfId="0" operator="lessThan">
      <formula>0</formula>
    </cfRule>
  </conditionalFormatting>
  <conditionalFormatting sqref="B155">
    <cfRule type="cellIs" priority="422" dxfId="0" operator="lessThan">
      <formula>0</formula>
    </cfRule>
  </conditionalFormatting>
  <conditionalFormatting sqref="B158 B162">
    <cfRule type="cellIs" priority="421" dxfId="0" operator="lessThan">
      <formula>0</formula>
    </cfRule>
  </conditionalFormatting>
  <conditionalFormatting sqref="B157">
    <cfRule type="cellIs" priority="420" dxfId="0" operator="lessThan">
      <formula>0</formula>
    </cfRule>
  </conditionalFormatting>
  <conditionalFormatting sqref="B160">
    <cfRule type="cellIs" priority="419" dxfId="0" operator="lessThan">
      <formula>0</formula>
    </cfRule>
  </conditionalFormatting>
  <conditionalFormatting sqref="B170">
    <cfRule type="cellIs" priority="401" dxfId="0" operator="lessThan">
      <formula>0</formula>
    </cfRule>
  </conditionalFormatting>
  <conditionalFormatting sqref="B163">
    <cfRule type="cellIs" priority="416" dxfId="0" operator="lessThan">
      <formula>0</formula>
    </cfRule>
  </conditionalFormatting>
  <conditionalFormatting sqref="B165">
    <cfRule type="cellIs" priority="410" dxfId="0" operator="lessThan">
      <formula>0</formula>
    </cfRule>
  </conditionalFormatting>
  <conditionalFormatting sqref="B168">
    <cfRule type="cellIs" priority="409" dxfId="0" operator="lessThan">
      <formula>0</formula>
    </cfRule>
  </conditionalFormatting>
  <conditionalFormatting sqref="B167">
    <cfRule type="cellIs" priority="402" dxfId="0" operator="lessThan">
      <formula>0</formula>
    </cfRule>
  </conditionalFormatting>
  <conditionalFormatting sqref="B173">
    <cfRule type="cellIs" priority="378" dxfId="0" operator="lessThan">
      <formula>0</formula>
    </cfRule>
  </conditionalFormatting>
  <conditionalFormatting sqref="B176">
    <cfRule type="cellIs" priority="377" dxfId="0" operator="lessThan">
      <formula>0</formula>
    </cfRule>
  </conditionalFormatting>
  <conditionalFormatting sqref="B171">
    <cfRule type="cellIs" priority="386" dxfId="0" operator="lessThan">
      <formula>0</formula>
    </cfRule>
  </conditionalFormatting>
  <conditionalFormatting sqref="B174">
    <cfRule type="cellIs" priority="385" dxfId="0" operator="lessThan">
      <formula>0</formula>
    </cfRule>
  </conditionalFormatting>
  <conditionalFormatting sqref="B175">
    <cfRule type="cellIs" priority="370" dxfId="0" operator="lessThan">
      <formula>0</formula>
    </cfRule>
  </conditionalFormatting>
  <conditionalFormatting sqref="B178">
    <cfRule type="cellIs" priority="369" dxfId="0" operator="lessThan">
      <formula>0</formula>
    </cfRule>
  </conditionalFormatting>
  <conditionalFormatting sqref="B177">
    <cfRule type="cellIs" priority="362" dxfId="0" operator="lessThan">
      <formula>0</formula>
    </cfRule>
  </conditionalFormatting>
  <conditionalFormatting sqref="B180">
    <cfRule type="cellIs" priority="361" dxfId="0" operator="lessThan">
      <formula>0</formula>
    </cfRule>
  </conditionalFormatting>
  <conditionalFormatting sqref="B179">
    <cfRule type="cellIs" priority="354" dxfId="0" operator="lessThan">
      <formula>0</formula>
    </cfRule>
  </conditionalFormatting>
  <conditionalFormatting sqref="B182">
    <cfRule type="cellIs" priority="353" dxfId="0" operator="lessThan">
      <formula>0</formula>
    </cfRule>
  </conditionalFormatting>
  <conditionalFormatting sqref="B181">
    <cfRule type="cellIs" priority="346" dxfId="0" operator="lessThan">
      <formula>0</formula>
    </cfRule>
  </conditionalFormatting>
  <conditionalFormatting sqref="B184">
    <cfRule type="cellIs" priority="345" dxfId="0" operator="lessThan">
      <formula>0</formula>
    </cfRule>
  </conditionalFormatting>
  <conditionalFormatting sqref="B183">
    <cfRule type="cellIs" priority="338" dxfId="0" operator="lessThan">
      <formula>0</formula>
    </cfRule>
  </conditionalFormatting>
  <conditionalFormatting sqref="B186">
    <cfRule type="cellIs" priority="337" dxfId="0" operator="lessThan">
      <formula>0</formula>
    </cfRule>
  </conditionalFormatting>
  <conditionalFormatting sqref="B185">
    <cfRule type="cellIs" priority="330" dxfId="0" operator="lessThan">
      <formula>0</formula>
    </cfRule>
  </conditionalFormatting>
  <conditionalFormatting sqref="B188">
    <cfRule type="cellIs" priority="329" dxfId="0" operator="lessThan">
      <formula>0</formula>
    </cfRule>
  </conditionalFormatting>
  <conditionalFormatting sqref="B187">
    <cfRule type="cellIs" priority="322" dxfId="0" operator="lessThan">
      <formula>0</formula>
    </cfRule>
  </conditionalFormatting>
  <conditionalFormatting sqref="B190">
    <cfRule type="cellIs" priority="321" dxfId="0" operator="lessThan">
      <formula>0</formula>
    </cfRule>
  </conditionalFormatting>
  <conditionalFormatting sqref="B189">
    <cfRule type="cellIs" priority="314" dxfId="0" operator="lessThan">
      <formula>0</formula>
    </cfRule>
  </conditionalFormatting>
  <conditionalFormatting sqref="B192">
    <cfRule type="cellIs" priority="313" dxfId="0" operator="lessThan">
      <formula>0</formula>
    </cfRule>
  </conditionalFormatting>
  <conditionalFormatting sqref="B191">
    <cfRule type="cellIs" priority="306" dxfId="0" operator="lessThan">
      <formula>0</formula>
    </cfRule>
  </conditionalFormatting>
  <conditionalFormatting sqref="B194">
    <cfRule type="cellIs" priority="305" dxfId="0" operator="lessThan">
      <formula>0</formula>
    </cfRule>
  </conditionalFormatting>
  <conditionalFormatting sqref="B193">
    <cfRule type="cellIs" priority="298" dxfId="0" operator="lessThan">
      <formula>0</formula>
    </cfRule>
  </conditionalFormatting>
  <conditionalFormatting sqref="B196">
    <cfRule type="cellIs" priority="297" dxfId="0" operator="lessThan">
      <formula>0</formula>
    </cfRule>
  </conditionalFormatting>
  <conditionalFormatting sqref="B195">
    <cfRule type="cellIs" priority="290" dxfId="0" operator="lessThan">
      <formula>0</formula>
    </cfRule>
  </conditionalFormatting>
  <conditionalFormatting sqref="B198">
    <cfRule type="cellIs" priority="289" dxfId="0" operator="lessThan">
      <formula>0</formula>
    </cfRule>
  </conditionalFormatting>
  <conditionalFormatting sqref="B197">
    <cfRule type="cellIs" priority="282" dxfId="0" operator="lessThan">
      <formula>0</formula>
    </cfRule>
  </conditionalFormatting>
  <conditionalFormatting sqref="B200">
    <cfRule type="cellIs" priority="281" dxfId="0" operator="lessThan">
      <formula>0</formula>
    </cfRule>
  </conditionalFormatting>
  <conditionalFormatting sqref="B199">
    <cfRule type="cellIs" priority="274" dxfId="0" operator="lessThan">
      <formula>0</formula>
    </cfRule>
  </conditionalFormatting>
  <conditionalFormatting sqref="B202">
    <cfRule type="cellIs" priority="273" dxfId="0" operator="lessThan">
      <formula>0</formula>
    </cfRule>
  </conditionalFormatting>
  <conditionalFormatting sqref="B201">
    <cfRule type="cellIs" priority="266" dxfId="0" operator="lessThan">
      <formula>0</formula>
    </cfRule>
  </conditionalFormatting>
  <conditionalFormatting sqref="B204">
    <cfRule type="cellIs" priority="265" dxfId="0" operator="lessThan">
      <formula>0</formula>
    </cfRule>
  </conditionalFormatting>
  <conditionalFormatting sqref="B203">
    <cfRule type="cellIs" priority="258" dxfId="0" operator="lessThan">
      <formula>0</formula>
    </cfRule>
  </conditionalFormatting>
  <conditionalFormatting sqref="B206">
    <cfRule type="cellIs" priority="257" dxfId="0" operator="lessThan">
      <formula>0</formula>
    </cfRule>
  </conditionalFormatting>
  <conditionalFormatting sqref="B205">
    <cfRule type="cellIs" priority="250" dxfId="0" operator="lessThan">
      <formula>0</formula>
    </cfRule>
  </conditionalFormatting>
  <conditionalFormatting sqref="B208">
    <cfRule type="cellIs" priority="249" dxfId="0" operator="lessThan">
      <formula>0</formula>
    </cfRule>
  </conditionalFormatting>
  <conditionalFormatting sqref="B207">
    <cfRule type="cellIs" priority="242" dxfId="0" operator="lessThan">
      <formula>0</formula>
    </cfRule>
  </conditionalFormatting>
  <conditionalFormatting sqref="B210">
    <cfRule type="cellIs" priority="241" dxfId="0" operator="lessThan">
      <formula>0</formula>
    </cfRule>
  </conditionalFormatting>
  <conditionalFormatting sqref="B209">
    <cfRule type="cellIs" priority="234" dxfId="0" operator="lessThan">
      <formula>0</formula>
    </cfRule>
  </conditionalFormatting>
  <conditionalFormatting sqref="B212">
    <cfRule type="cellIs" priority="233" dxfId="0" operator="lessThan">
      <formula>0</formula>
    </cfRule>
  </conditionalFormatting>
  <conditionalFormatting sqref="B211">
    <cfRule type="cellIs" priority="226" dxfId="0" operator="lessThan">
      <formula>0</formula>
    </cfRule>
  </conditionalFormatting>
  <conditionalFormatting sqref="B214">
    <cfRule type="cellIs" priority="225" dxfId="0" operator="lessThan">
      <formula>0</formula>
    </cfRule>
  </conditionalFormatting>
  <conditionalFormatting sqref="B213">
    <cfRule type="cellIs" priority="218" dxfId="0" operator="lessThan">
      <formula>0</formula>
    </cfRule>
  </conditionalFormatting>
  <conditionalFormatting sqref="B216">
    <cfRule type="cellIs" priority="217" dxfId="0" operator="lessThan">
      <formula>0</formula>
    </cfRule>
  </conditionalFormatting>
  <conditionalFormatting sqref="B215">
    <cfRule type="cellIs" priority="210" dxfId="0" operator="lessThan">
      <formula>0</formula>
    </cfRule>
  </conditionalFormatting>
  <conditionalFormatting sqref="B218">
    <cfRule type="cellIs" priority="209" dxfId="0" operator="lessThan">
      <formula>0</formula>
    </cfRule>
  </conditionalFormatting>
  <conditionalFormatting sqref="B217">
    <cfRule type="cellIs" priority="202" dxfId="0" operator="lessThan">
      <formula>0</formula>
    </cfRule>
  </conditionalFormatting>
  <conditionalFormatting sqref="B220">
    <cfRule type="cellIs" priority="201" dxfId="0" operator="lessThan">
      <formula>0</formula>
    </cfRule>
  </conditionalFormatting>
  <conditionalFormatting sqref="B219">
    <cfRule type="cellIs" priority="194" dxfId="0" operator="lessThan">
      <formula>0</formula>
    </cfRule>
  </conditionalFormatting>
  <conditionalFormatting sqref="B222">
    <cfRule type="cellIs" priority="193" dxfId="0" operator="lessThan">
      <formula>0</formula>
    </cfRule>
  </conditionalFormatting>
  <conditionalFormatting sqref="B221">
    <cfRule type="cellIs" priority="186" dxfId="0" operator="lessThan">
      <formula>0</formula>
    </cfRule>
  </conditionalFormatting>
  <conditionalFormatting sqref="B224">
    <cfRule type="cellIs" priority="185" dxfId="0" operator="lessThan">
      <formula>0</formula>
    </cfRule>
  </conditionalFormatting>
  <conditionalFormatting sqref="B223">
    <cfRule type="cellIs" priority="178" dxfId="0" operator="lessThan">
      <formula>0</formula>
    </cfRule>
  </conditionalFormatting>
  <conditionalFormatting sqref="B226">
    <cfRule type="cellIs" priority="177" dxfId="0" operator="lessThan">
      <formula>0</formula>
    </cfRule>
  </conditionalFormatting>
  <conditionalFormatting sqref="B225">
    <cfRule type="cellIs" priority="170" dxfId="0" operator="lessThan">
      <formula>0</formula>
    </cfRule>
  </conditionalFormatting>
  <conditionalFormatting sqref="B228">
    <cfRule type="cellIs" priority="169" dxfId="0" operator="lessThan">
      <formula>0</formula>
    </cfRule>
  </conditionalFormatting>
  <conditionalFormatting sqref="B227">
    <cfRule type="cellIs" priority="162" dxfId="0" operator="lessThan">
      <formula>0</formula>
    </cfRule>
  </conditionalFormatting>
  <conditionalFormatting sqref="B230">
    <cfRule type="cellIs" priority="161" dxfId="0" operator="lessThan">
      <formula>0</formula>
    </cfRule>
  </conditionalFormatting>
  <conditionalFormatting sqref="B229">
    <cfRule type="cellIs" priority="154" dxfId="0" operator="lessThan">
      <formula>0</formula>
    </cfRule>
  </conditionalFormatting>
  <conditionalFormatting sqref="B232">
    <cfRule type="cellIs" priority="153" dxfId="0" operator="lessThan">
      <formula>0</formula>
    </cfRule>
  </conditionalFormatting>
  <conditionalFormatting sqref="B231">
    <cfRule type="cellIs" priority="146" dxfId="0" operator="lessThan">
      <formula>0</formula>
    </cfRule>
  </conditionalFormatting>
  <conditionalFormatting sqref="B234">
    <cfRule type="cellIs" priority="145" dxfId="0" operator="lessThan">
      <formula>0</formula>
    </cfRule>
  </conditionalFormatting>
  <conditionalFormatting sqref="B233">
    <cfRule type="cellIs" priority="138" dxfId="0" operator="lessThan">
      <formula>0</formula>
    </cfRule>
  </conditionalFormatting>
  <conditionalFormatting sqref="B236">
    <cfRule type="cellIs" priority="137" dxfId="0" operator="lessThan">
      <formula>0</formula>
    </cfRule>
  </conditionalFormatting>
  <conditionalFormatting sqref="B235">
    <cfRule type="cellIs" priority="130" dxfId="0" operator="lessThan">
      <formula>0</formula>
    </cfRule>
  </conditionalFormatting>
  <conditionalFormatting sqref="B238">
    <cfRule type="cellIs" priority="129" dxfId="0" operator="lessThan">
      <formula>0</formula>
    </cfRule>
  </conditionalFormatting>
  <conditionalFormatting sqref="B237">
    <cfRule type="cellIs" priority="122" dxfId="0" operator="lessThan">
      <formula>0</formula>
    </cfRule>
  </conditionalFormatting>
  <conditionalFormatting sqref="B240">
    <cfRule type="cellIs" priority="121" dxfId="0" operator="lessThan">
      <formula>0</formula>
    </cfRule>
  </conditionalFormatting>
  <conditionalFormatting sqref="B239">
    <cfRule type="cellIs" priority="114" dxfId="0" operator="lessThan">
      <formula>0</formula>
    </cfRule>
  </conditionalFormatting>
  <conditionalFormatting sqref="B242">
    <cfRule type="cellIs" priority="113" dxfId="0" operator="lessThan">
      <formula>0</formula>
    </cfRule>
  </conditionalFormatting>
  <conditionalFormatting sqref="B241">
    <cfRule type="cellIs" priority="106" dxfId="0" operator="lessThan">
      <formula>0</formula>
    </cfRule>
  </conditionalFormatting>
  <conditionalFormatting sqref="B244">
    <cfRule type="cellIs" priority="105" dxfId="0" operator="lessThan">
      <formula>0</formula>
    </cfRule>
  </conditionalFormatting>
  <conditionalFormatting sqref="B243">
    <cfRule type="cellIs" priority="98" dxfId="0" operator="lessThan">
      <formula>0</formula>
    </cfRule>
  </conditionalFormatting>
  <conditionalFormatting sqref="B246">
    <cfRule type="cellIs" priority="97" dxfId="0" operator="lessThan">
      <formula>0</formula>
    </cfRule>
  </conditionalFormatting>
  <conditionalFormatting sqref="B245">
    <cfRule type="cellIs" priority="90" dxfId="0" operator="lessThan">
      <formula>0</formula>
    </cfRule>
  </conditionalFormatting>
  <conditionalFormatting sqref="B248">
    <cfRule type="cellIs" priority="89" dxfId="0" operator="lessThan">
      <formula>0</formula>
    </cfRule>
  </conditionalFormatting>
  <conditionalFormatting sqref="B247">
    <cfRule type="cellIs" priority="82" dxfId="0" operator="lessThan">
      <formula>0</formula>
    </cfRule>
  </conditionalFormatting>
  <conditionalFormatting sqref="B250">
    <cfRule type="cellIs" priority="81" dxfId="0" operator="lessThan">
      <formula>0</formula>
    </cfRule>
  </conditionalFormatting>
  <conditionalFormatting sqref="B249">
    <cfRule type="cellIs" priority="74" dxfId="0" operator="lessThan">
      <formula>0</formula>
    </cfRule>
  </conditionalFormatting>
  <conditionalFormatting sqref="B252">
    <cfRule type="cellIs" priority="73" dxfId="0" operator="lessThan">
      <formula>0</formula>
    </cfRule>
  </conditionalFormatting>
  <conditionalFormatting sqref="B251">
    <cfRule type="cellIs" priority="66" dxfId="0" operator="lessThan">
      <formula>0</formula>
    </cfRule>
  </conditionalFormatting>
  <conditionalFormatting sqref="B254">
    <cfRule type="cellIs" priority="65" dxfId="0" operator="lessThan">
      <formula>0</formula>
    </cfRule>
  </conditionalFormatting>
  <conditionalFormatting sqref="B253">
    <cfRule type="cellIs" priority="58" dxfId="0" operator="lessThan">
      <formula>0</formula>
    </cfRule>
  </conditionalFormatting>
  <conditionalFormatting sqref="B256">
    <cfRule type="cellIs" priority="57" dxfId="0" operator="lessThan">
      <formula>0</formula>
    </cfRule>
  </conditionalFormatting>
  <conditionalFormatting sqref="B255">
    <cfRule type="cellIs" priority="50" dxfId="0" operator="lessThan">
      <formula>0</formula>
    </cfRule>
  </conditionalFormatting>
  <conditionalFormatting sqref="B258">
    <cfRule type="cellIs" priority="49" dxfId="0" operator="lessThan">
      <formula>0</formula>
    </cfRule>
  </conditionalFormatting>
  <conditionalFormatting sqref="B257">
    <cfRule type="cellIs" priority="42" dxfId="0" operator="lessThan">
      <formula>0</formula>
    </cfRule>
  </conditionalFormatting>
  <conditionalFormatting sqref="B260">
    <cfRule type="cellIs" priority="41" dxfId="0" operator="lessThan">
      <formula>0</formula>
    </cfRule>
  </conditionalFormatting>
  <conditionalFormatting sqref="B259">
    <cfRule type="cellIs" priority="34" dxfId="0" operator="lessThan">
      <formula>0</formula>
    </cfRule>
  </conditionalFormatting>
  <conditionalFormatting sqref="B262">
    <cfRule type="cellIs" priority="33" dxfId="0" operator="lessThan">
      <formula>0</formula>
    </cfRule>
  </conditionalFormatting>
  <conditionalFormatting sqref="B261">
    <cfRule type="cellIs" priority="26" dxfId="0" operator="lessThan">
      <formula>0</formula>
    </cfRule>
  </conditionalFormatting>
  <conditionalFormatting sqref="B264">
    <cfRule type="cellIs" priority="25" dxfId="0" operator="lessThan">
      <formula>0</formula>
    </cfRule>
  </conditionalFormatting>
  <conditionalFormatting sqref="B263">
    <cfRule type="cellIs" priority="18" dxfId="0" operator="lessThan">
      <formula>0</formula>
    </cfRule>
  </conditionalFormatting>
  <conditionalFormatting sqref="B5">
    <cfRule type="cellIs" priority="17" dxfId="0" operator="lessThan">
      <formula>0</formula>
    </cfRule>
  </conditionalFormatting>
  <conditionalFormatting sqref="D6">
    <cfRule type="cellIs" priority="16" dxfId="0" operator="lessThan">
      <formula>0</formula>
    </cfRule>
  </conditionalFormatting>
  <conditionalFormatting sqref="E6">
    <cfRule type="cellIs" priority="15" dxfId="0" operator="lessThan">
      <formula>0</formula>
    </cfRule>
  </conditionalFormatting>
  <conditionalFormatting sqref="D6">
    <cfRule type="cellIs" priority="14" dxfId="0" operator="lessThan">
      <formula>0</formula>
    </cfRule>
  </conditionalFormatting>
  <conditionalFormatting sqref="F6">
    <cfRule type="cellIs" priority="13" dxfId="0" operator="lessThan">
      <formula>0</formula>
    </cfRule>
  </conditionalFormatting>
  <conditionalFormatting sqref="G6">
    <cfRule type="cellIs" priority="12" dxfId="0" operator="lessThan">
      <formula>0</formula>
    </cfRule>
  </conditionalFormatting>
  <conditionalFormatting sqref="F6">
    <cfRule type="cellIs" priority="11" dxfId="0" operator="lessThan">
      <formula>0</formula>
    </cfRule>
  </conditionalFormatting>
  <conditionalFormatting sqref="H6">
    <cfRule type="cellIs" priority="10" dxfId="0" operator="lessThan">
      <formula>0</formula>
    </cfRule>
  </conditionalFormatting>
  <conditionalFormatting sqref="I6">
    <cfRule type="cellIs" priority="9" dxfId="0" operator="lessThan">
      <formula>0</formula>
    </cfRule>
  </conditionalFormatting>
  <conditionalFormatting sqref="H6">
    <cfRule type="cellIs" priority="8" dxfId="0" operator="lessThan">
      <formula>0</formula>
    </cfRule>
  </conditionalFormatting>
  <conditionalFormatting sqref="J6">
    <cfRule type="cellIs" priority="7" dxfId="0" operator="lessThan">
      <formula>0</formula>
    </cfRule>
  </conditionalFormatting>
  <conditionalFormatting sqref="K6">
    <cfRule type="cellIs" priority="6" dxfId="0" operator="lessThan">
      <formula>0</formula>
    </cfRule>
  </conditionalFormatting>
  <conditionalFormatting sqref="J6">
    <cfRule type="cellIs" priority="5" dxfId="0" operator="lessThan">
      <formula>0</formula>
    </cfRule>
  </conditionalFormatting>
  <conditionalFormatting sqref="D5">
    <cfRule type="cellIs" priority="4" dxfId="0" operator="lessThan">
      <formula>0</formula>
    </cfRule>
  </conditionalFormatting>
  <conditionalFormatting sqref="F5">
    <cfRule type="cellIs" priority="3" dxfId="0" operator="lessThan">
      <formula>0</formula>
    </cfRule>
  </conditionalFormatting>
  <conditionalFormatting sqref="H5">
    <cfRule type="cellIs" priority="2" dxfId="0" operator="lessThan">
      <formula>0</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Rick</dc:creator>
  <cp:keywords/>
  <dc:description/>
  <cp:lastModifiedBy>Rick</cp:lastModifiedBy>
  <dcterms:created xsi:type="dcterms:W3CDTF">2023-02-05T04:51:47Z</dcterms:created>
  <dcterms:modified xsi:type="dcterms:W3CDTF">2024-03-28T01:39:27Z</dcterms:modified>
  <cp:category/>
  <cp:version/>
  <cp:contentType/>
  <cp:contentStatus/>
</cp:coreProperties>
</file>